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E10A4018-9235-43B3-985E-6F847A466197}" xr6:coauthVersionLast="47" xr6:coauthVersionMax="47" xr10:uidLastSave="{00000000-0000-0000-0000-000000000000}"/>
  <bookViews>
    <workbookView xWindow="-108" yWindow="-108" windowWidth="30936" windowHeight="16776" activeTab="8" xr2:uid="{A1B85C34-0243-42CA-B609-A653E6D0B789}"/>
  </bookViews>
  <sheets>
    <sheet name="NASLOV 1" sheetId="47" r:id="rId1"/>
    <sheet name="NASLOV 1_1" sheetId="48" r:id="rId2"/>
    <sheet name="PRILOG 1_1" sheetId="43" r:id="rId3"/>
    <sheet name="NASLOV 1_2" sheetId="49" r:id="rId4"/>
    <sheet name="PRILOG 1_2" sheetId="44" r:id="rId5"/>
    <sheet name="NASLOV 2" sheetId="51" r:id="rId6"/>
    <sheet name="PRILOG 2" sheetId="54" r:id="rId7"/>
    <sheet name="NASLOV 3" sheetId="50" r:id="rId8"/>
    <sheet name="PRILOG 3" sheetId="5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6" hidden="1">'PRILOG 2'!$A$3:$AL$13</definedName>
    <definedName name="_xlnm._FilterDatabase" localSheetId="8" hidden="1">'PRILOG 3'!$A$3:$AL$36</definedName>
    <definedName name="AbsCh1" localSheetId="6">#REF!</definedName>
    <definedName name="AbsCh1" localSheetId="8">#REF!</definedName>
    <definedName name="AbsCh1">#REF!</definedName>
    <definedName name="AbsCh11" localSheetId="6">#REF!</definedName>
    <definedName name="AbsCh11" localSheetId="8">#REF!</definedName>
    <definedName name="AbsCh11">#REF!</definedName>
    <definedName name="Action_Status" localSheetId="6">[1]Feuil1!$F$2:$F$6</definedName>
    <definedName name="Action_Status" localSheetId="8">[1]Feuil1!$F$2:$F$6</definedName>
    <definedName name="Action_Status">#REF!</definedName>
    <definedName name="ActionStatus" localSheetId="6">'[2]Drop-down Menus'!$J$4:$J$8</definedName>
    <definedName name="ActionStatus" localSheetId="8">'[2]Drop-down Menus'!$J$4:$J$8</definedName>
    <definedName name="ActionStatus">#REF!</definedName>
    <definedName name="AdaptationSectors" localSheetId="6">'[3]Drop-down Menus'!$I$4:$I$11</definedName>
    <definedName name="AdaptationSectors" localSheetId="8">'[3]Drop-down Menus'!$I$4:$I$11</definedName>
    <definedName name="AdaptationSectors">#REF!</definedName>
    <definedName name="AdaptationType" localSheetId="6">[3]Actions!#REF!</definedName>
    <definedName name="AdaptationType" localSheetId="8">[3]Actions!#REF!</definedName>
    <definedName name="AdaptationType">#REF!</definedName>
    <definedName name="AdaptChangeLevel" localSheetId="6">#REF!</definedName>
    <definedName name="AdaptChangeLevel" localSheetId="8">#REF!</definedName>
    <definedName name="AdaptChangeLevel">#REF!</definedName>
    <definedName name="AdaptIntensity" localSheetId="6">'[3]Drop-down Menus'!$A$10:$A$14</definedName>
    <definedName name="AdaptIntensity" localSheetId="8">'[3]Drop-down Menus'!$A$10:$A$14</definedName>
    <definedName name="AdaptIntensity">#REF!</definedName>
    <definedName name="AdaptIntensityRisks" localSheetId="6">#REF!</definedName>
    <definedName name="AdaptIntensityRisks" localSheetId="8">#REF!</definedName>
    <definedName name="AdaptIntensityRisks">#REF!</definedName>
    <definedName name="AdaptSectors" localSheetId="6">'[3]Drop-down Menus'!$I$4:$I$11</definedName>
    <definedName name="AdaptSectors" localSheetId="8">'[3]Drop-down Menus'!$I$4:$I$11</definedName>
    <definedName name="AdaptSectors">#REF!</definedName>
    <definedName name="AdaptSerioussness" localSheetId="6">#REF!</definedName>
    <definedName name="AdaptSerioussness" localSheetId="8">#REF!</definedName>
    <definedName name="AdaptSerioussness">#REF!</definedName>
    <definedName name="AdaptType" localSheetId="6">[3]Actions!#REF!</definedName>
    <definedName name="AdaptType" localSheetId="8">[3]Actions!#REF!</definedName>
    <definedName name="AdaptType">#REF!</definedName>
    <definedName name="Areaofintervention_A1" localSheetId="6">[4]Categories!$B$7:$B$15</definedName>
    <definedName name="Areaofintervention_A1" localSheetId="8">[4]Categories!$B$7:$B$15</definedName>
    <definedName name="Areaofintervention_A1">#REF!</definedName>
    <definedName name="Areaofintervention_A2" localSheetId="6">[4]Categories!$B$21:$B$24</definedName>
    <definedName name="Areaofintervention_A2" localSheetId="8">[4]Categories!$B$21:$B$24</definedName>
    <definedName name="Areaofintervention_A2">#REF!</definedName>
    <definedName name="Areaofintervention_A3" localSheetId="6">[4]Categories!$B$29:$B$33</definedName>
    <definedName name="Areaofintervention_A3" localSheetId="8">[4]Categories!$B$29:$B$33</definedName>
    <definedName name="Areaofintervention_A3">#REF!</definedName>
    <definedName name="Areaofintervention_A4" localSheetId="6">[4]Categories!$B$40:$B$50</definedName>
    <definedName name="Areaofintervention_A4" localSheetId="8">[4]Categories!$B$40:$B$50</definedName>
    <definedName name="Areaofintervention_A4">#REF!</definedName>
    <definedName name="Areaofintervention_A5" localSheetId="6">[4]Categories!$B$54:$B$60</definedName>
    <definedName name="Areaofintervention_A5" localSheetId="8">[4]Categories!$B$54:$B$60</definedName>
    <definedName name="Areaofintervention_A5">#REF!</definedName>
    <definedName name="Areaofintervention_A6" localSheetId="6">[4]Categories!$B$65:$B$68</definedName>
    <definedName name="Areaofintervention_A6" localSheetId="8">[4]Categories!$B$65:$B$68</definedName>
    <definedName name="Areaofintervention_A6">#REF!</definedName>
    <definedName name="Areaofintervention_A7" localSheetId="6">[4]Categories!$B$75:$B$79</definedName>
    <definedName name="Areaofintervention_A7" localSheetId="8">[4]Categories!$B$75:$B$79</definedName>
    <definedName name="Areaofintervention_A7">#REF!</definedName>
    <definedName name="AreaofinterventionA6" localSheetId="6">#REF!</definedName>
    <definedName name="AreaofinterventionA6" localSheetId="8">#REF!</definedName>
    <definedName name="AreaofinterventionA6">#REF!</definedName>
    <definedName name="AreaofinterventionA66" localSheetId="6">#REF!</definedName>
    <definedName name="AreaofinterventionA66" localSheetId="8">#REF!</definedName>
    <definedName name="AreaofinterventionA66">#REF!</definedName>
    <definedName name="barriers" localSheetId="6">[2]extra!$A$215:$A$218</definedName>
    <definedName name="barriers" localSheetId="8">[2]extra!$A$215:$A$218</definedName>
    <definedName name="barriers">#REF!</definedName>
    <definedName name="base2013" localSheetId="6">[4]extra!$A$40:$A$63</definedName>
    <definedName name="base2013" localSheetId="8">[4]extra!$A$40:$A$63</definedName>
    <definedName name="base2013">#REF!</definedName>
    <definedName name="base2014" localSheetId="6">[4]extra!$A$40:$A$64</definedName>
    <definedName name="base2014" localSheetId="8">[4]extra!$A$40:$A$64</definedName>
    <definedName name="base2014">#REF!</definedName>
    <definedName name="base2016" localSheetId="6">[4]extra!$A$40:$A$66</definedName>
    <definedName name="base2016" localSheetId="8">[4]extra!$A$40:$A$66</definedName>
    <definedName name="base2016">#REF!</definedName>
    <definedName name="Base2020" localSheetId="6">[2]extra!$A$78:$A$106</definedName>
    <definedName name="Base2020" localSheetId="8">[2]extra!$A$78:$A$106</definedName>
    <definedName name="Base2020">#REF!</definedName>
    <definedName name="Base2030" localSheetId="6">[2]extra!$B$78:$B$114</definedName>
    <definedName name="Base2030" localSheetId="8">[2]extra!$B$78:$B$114</definedName>
    <definedName name="Base2030">#REF!</definedName>
    <definedName name="Baselong" localSheetId="6">[2]extra!$C$78:$C$119</definedName>
    <definedName name="Baselong" localSheetId="8">[2]extra!$C$78:$C$119</definedName>
    <definedName name="Baselong">#REF!</definedName>
    <definedName name="BAUCh1" localSheetId="6">#REF!</definedName>
    <definedName name="BAUCh1" localSheetId="8">#REF!</definedName>
    <definedName name="BAUCh1">#REF!</definedName>
    <definedName name="BAUCh11" localSheetId="6">#REF!</definedName>
    <definedName name="BAUCh11" localSheetId="8">#REF!</definedName>
    <definedName name="BAUCh11">#REF!</definedName>
    <definedName name="BAUCh2" localSheetId="6">#REF!</definedName>
    <definedName name="BAUCh2" localSheetId="8">#REF!</definedName>
    <definedName name="BAUCh2">#REF!</definedName>
    <definedName name="BEIB1" localSheetId="6">#REF!</definedName>
    <definedName name="BEIB1" localSheetId="8">#REF!</definedName>
    <definedName name="BEIB1">#REF!</definedName>
    <definedName name="BEIB10" localSheetId="6">#REF!</definedName>
    <definedName name="BEIB10" localSheetId="8">#REF!</definedName>
    <definedName name="BEIB10">#REF!</definedName>
    <definedName name="BEIB2" localSheetId="6">#REF!</definedName>
    <definedName name="BEIB2" localSheetId="8">#REF!</definedName>
    <definedName name="BEIB2">#REF!</definedName>
    <definedName name="BEIB3" localSheetId="6">#REF!</definedName>
    <definedName name="BEIB3" localSheetId="8">#REF!</definedName>
    <definedName name="BEIB3">#REF!</definedName>
    <definedName name="BEIB4" localSheetId="6">#REF!</definedName>
    <definedName name="BEIB4" localSheetId="8">#REF!</definedName>
    <definedName name="BEIB4">#REF!</definedName>
    <definedName name="BEIB5" localSheetId="6">#REF!</definedName>
    <definedName name="BEIB5" localSheetId="8">#REF!</definedName>
    <definedName name="BEIB5">#REF!</definedName>
    <definedName name="BEIB6" localSheetId="6">#REF!</definedName>
    <definedName name="BEIB6" localSheetId="8">#REF!</definedName>
    <definedName name="BEIB6">#REF!</definedName>
    <definedName name="BEIB7" localSheetId="6">#REF!</definedName>
    <definedName name="BEIB7" localSheetId="8">#REF!</definedName>
    <definedName name="BEIB7">#REF!</definedName>
    <definedName name="BEIB8" localSheetId="6">#REF!</definedName>
    <definedName name="BEIB8" localSheetId="8">#REF!</definedName>
    <definedName name="BEIB8">#REF!</definedName>
    <definedName name="BEIB9" localSheetId="6">#REF!</definedName>
    <definedName name="BEIB9" localSheetId="8">#REF!</definedName>
    <definedName name="BEIB9">#REF!</definedName>
    <definedName name="BEIBall" localSheetId="6">#REF!</definedName>
    <definedName name="BEIBall" localSheetId="8">#REF!</definedName>
    <definedName name="BEIBall">#REF!</definedName>
    <definedName name="BEICh1" localSheetId="6">#REF!</definedName>
    <definedName name="BEICh1" localSheetId="8">#REF!</definedName>
    <definedName name="BEICh1">#REF!</definedName>
    <definedName name="BEICh2" localSheetId="6">#REF!</definedName>
    <definedName name="BEICh2" localSheetId="8">#REF!</definedName>
    <definedName name="BEICh2">#REF!</definedName>
    <definedName name="BEICh3" localSheetId="6">#REF!</definedName>
    <definedName name="BEICh3" localSheetId="8">#REF!</definedName>
    <definedName name="BEICh3">#REF!</definedName>
    <definedName name="BEICh4" localSheetId="6">#REF!</definedName>
    <definedName name="BEICh4" localSheetId="8">#REF!</definedName>
    <definedName name="BEICh4">#REF!</definedName>
    <definedName name="BEIs" localSheetId="6">[2]extra!$B$127:$B$157</definedName>
    <definedName name="BEIs" localSheetId="8">[2]extra!$B$127:$B$157</definedName>
    <definedName name="BEIs">#REF!</definedName>
    <definedName name="boe" localSheetId="6">[2]Categories!$R$5:$R$6</definedName>
    <definedName name="boe" localSheetId="8">[2]Categories!$R$5:$R$6</definedName>
    <definedName name="boe">#REF!</definedName>
    <definedName name="build_p" localSheetId="6">[2]Categories!$I$7:$I$18</definedName>
    <definedName name="build_p" localSheetId="8">[2]Categories!$I$7:$I$18</definedName>
    <definedName name="build_p">#REF!</definedName>
    <definedName name="buildings" localSheetId="6">[2]Categories!$B$7:$B$15</definedName>
    <definedName name="buildings" localSheetId="8">[2]Categories!$B$7:$B$15</definedName>
    <definedName name="buildings">#REF!</definedName>
    <definedName name="ChangeLevel" localSheetId="6">#REF!</definedName>
    <definedName name="ChangeLevel" localSheetId="8">#REF!</definedName>
    <definedName name="ChangeLevel">#REF!</definedName>
    <definedName name="citizens" localSheetId="6">#REF!</definedName>
    <definedName name="citizens" localSheetId="8">#REF!</definedName>
    <definedName name="citizens">#REF!</definedName>
    <definedName name="countrylist" localSheetId="6">[4]extra!$D$144:$D$196</definedName>
    <definedName name="countrylist" localSheetId="8">[4]extra!$D$144:$D$196</definedName>
    <definedName name="countrylist">#REF!</definedName>
    <definedName name="Dates" localSheetId="6">[1]Feuil1!$D$2:$D$34</definedName>
    <definedName name="Dates" localSheetId="8">[1]Feuil1!$D$2:$D$34</definedName>
    <definedName name="Dates">#REF!</definedName>
    <definedName name="day" localSheetId="6">[5]extra!$F$77:$F$107</definedName>
    <definedName name="day" localSheetId="8">[5]extra!$F$77:$F$107</definedName>
    <definedName name="day">#REF!</definedName>
    <definedName name="dayapproval" localSheetId="6">[2]extra!$F$78:$F$108</definedName>
    <definedName name="dayapproval" localSheetId="8">[2]extra!$F$78:$F$108</definedName>
    <definedName name="dayapproval">#REF!</definedName>
    <definedName name="Decision_level" localSheetId="6">#REF!</definedName>
    <definedName name="Decision_level" localSheetId="8">#REF!</definedName>
    <definedName name="Decision_level">#REF!</definedName>
    <definedName name="DistrictHeatingCooling" localSheetId="6">[6]Feuil1!$A$20:$A$22</definedName>
    <definedName name="DistrictHeatingCooling" localSheetId="8">[6]Feuil1!$A$20:$A$22</definedName>
    <definedName name="DistrictHeatingCooling">#REF!</definedName>
    <definedName name="EdTot" localSheetId="6">#REF!</definedName>
    <definedName name="EdTot" localSheetId="8">#REF!</definedName>
    <definedName name="EdTot">#REF!</definedName>
    <definedName name="elec" localSheetId="6">#REF!</definedName>
    <definedName name="elec" localSheetId="8">#REF!</definedName>
    <definedName name="elec">#REF!</definedName>
    <definedName name="elect_p" localSheetId="6">[2]Categories!$I$53:$I$61</definedName>
    <definedName name="elect_p" localSheetId="8">[2]Categories!$I$53:$I$61</definedName>
    <definedName name="elect_p">#REF!</definedName>
    <definedName name="electricity" localSheetId="6">[2]Categories!$B$53:$B$59</definedName>
    <definedName name="electricity" localSheetId="8">[2]Categories!$B$53:$B$59</definedName>
    <definedName name="electricity">#REF!</definedName>
    <definedName name="ElectricityProduction" localSheetId="6">[6]Feuil1!$A$14:$A$18</definedName>
    <definedName name="ElectricityProduction" localSheetId="8">[6]Feuil1!$A$14:$A$18</definedName>
    <definedName name="ElectricityProduction">#REF!</definedName>
    <definedName name="EURshow" localSheetId="6">#REF!</definedName>
    <definedName name="EURshow" localSheetId="8">#REF!</definedName>
    <definedName name="EURshow">#REF!</definedName>
    <definedName name="ExpectedChange" localSheetId="6">'[2]Drop-down Menus'!$D$4:$D$8</definedName>
    <definedName name="ExpectedChange" localSheetId="8">'[2]Drop-down Menus'!$D$4:$D$8</definedName>
    <definedName name="ExpectedChange">#REF!</definedName>
    <definedName name="FOV_Degree" localSheetId="6">'[7]FOV REF'!$B$37:$B$40</definedName>
    <definedName name="FOV_Degree" localSheetId="8">'[7]FOV REF'!$B$37:$B$40</definedName>
    <definedName name="FOV_Degree">#REF!</definedName>
    <definedName name="FOV_Existing" localSheetId="6">'[7]FOV REF'!$B$21:$B$23</definedName>
    <definedName name="FOV_Existing" localSheetId="8">'[7]FOV REF'!$B$21:$B$23</definedName>
    <definedName name="FOV_Existing">#REF!</definedName>
    <definedName name="FOV_Factors" localSheetId="6">'[7]FOV REF'!$F$96:$F$121</definedName>
    <definedName name="FOV_Factors" localSheetId="8">'[7]FOV REF'!$F$96:$F$121</definedName>
    <definedName name="FOV_Factors">#REF!</definedName>
    <definedName name="FOV_Influence" localSheetId="6">'[7]FOV REF'!$F$124:$F$125</definedName>
    <definedName name="FOV_Influence" localSheetId="8">'[7]FOV REF'!$F$124:$F$125</definedName>
    <definedName name="FOV_Influence">#REF!</definedName>
    <definedName name="FOV_Responsible" localSheetId="6">'[7]FOV REF'!$F$5:$F$12</definedName>
    <definedName name="FOV_Responsible" localSheetId="8">'[7]FOV REF'!$F$5:$F$12</definedName>
    <definedName name="FOV_Responsible">#REF!</definedName>
    <definedName name="FOV_Timeline" localSheetId="6">'[7]FOV REF'!$H$37:$H$41</definedName>
    <definedName name="FOV_Timeline" localSheetId="8">'[7]FOV REF'!$H$37:$H$41</definedName>
    <definedName name="FOV_Timeline">#REF!</definedName>
    <definedName name="FTEMshow" localSheetId="6">'[4]M-Strategy'!$Q$4</definedName>
    <definedName name="FTEMshow" localSheetId="8">'[4]M-Strategy'!$Q$4</definedName>
    <definedName name="FTEMshow">#REF!</definedName>
    <definedName name="FTEshow" localSheetId="6">#REF!</definedName>
    <definedName name="FTEshow" localSheetId="8">#REF!</definedName>
    <definedName name="FTEshow">#REF!</definedName>
    <definedName name="HazardLevel" localSheetId="6">'[2]Drop-down Menus'!$C$4:$C$8</definedName>
    <definedName name="HazardLevel" localSheetId="8">'[2]Drop-down Menus'!$C$4:$C$8</definedName>
    <definedName name="HazardLevel">#REF!</definedName>
    <definedName name="heat" localSheetId="6">[2]Categories!$B$65:$B$68</definedName>
    <definedName name="heat" localSheetId="8">[2]Categories!$B$65:$B$68</definedName>
    <definedName name="heat">#REF!</definedName>
    <definedName name="heat_p" localSheetId="6">[2]Categories!$I$65:$I$72</definedName>
    <definedName name="heat_p" localSheetId="8">[2]Categories!$I$65:$I$72</definedName>
    <definedName name="heat_p">#REF!</definedName>
    <definedName name="ind" localSheetId="6">#REF!</definedName>
    <definedName name="ind" localSheetId="8">#REF!</definedName>
    <definedName name="ind">#REF!</definedName>
    <definedName name="ind_p" localSheetId="6">[2]Categories!$I$29:$I$37</definedName>
    <definedName name="ind_p" localSheetId="8">[2]Categories!$I$29:$I$37</definedName>
    <definedName name="ind_p">#REF!</definedName>
    <definedName name="industry" localSheetId="6">[2]Categories!$B$29:$B$33</definedName>
    <definedName name="industry" localSheetId="8">[2]Categories!$B$29:$B$33</definedName>
    <definedName name="industry">#REF!</definedName>
    <definedName name="IntensityLevel" localSheetId="6">#REF!</definedName>
    <definedName name="IntensityLevel" localSheetId="8">#REF!</definedName>
    <definedName name="IntensityLevel">#REF!</definedName>
    <definedName name="IntensityRisks" localSheetId="6">#REF!</definedName>
    <definedName name="IntensityRisks" localSheetId="8">#REF!</definedName>
    <definedName name="IntensityRisks">#REF!</definedName>
    <definedName name="Key_achievement_A" localSheetId="6">#REF!</definedName>
    <definedName name="Key_achievement_A" localSheetId="8">#REF!</definedName>
    <definedName name="Key_achievement_A">#REF!</definedName>
    <definedName name="Key_achievement_n°_1" localSheetId="6">#REF!</definedName>
    <definedName name="Key_achievement_n°_1" localSheetId="8">#REF!</definedName>
    <definedName name="Key_achievement_n°_1">#REF!</definedName>
    <definedName name="KeyAction" localSheetId="6">'[2]Drop-down Menus'!$D$12:$D$14</definedName>
    <definedName name="KeyAction" localSheetId="8">'[2]Drop-down Menus'!$D$12:$D$14</definedName>
    <definedName name="KeyAction">#REF!</definedName>
    <definedName name="land" localSheetId="6">#REF!</definedName>
    <definedName name="land" localSheetId="8">#REF!</definedName>
    <definedName name="land">#REF!</definedName>
    <definedName name="LandUsePlanning" localSheetId="6">[6]Feuil1!$A$24:$A$27</definedName>
    <definedName name="LandUsePlanning" localSheetId="8">[6]Feuil1!$A$24:$A$27</definedName>
    <definedName name="LandUsePlanning">#REF!</definedName>
    <definedName name="langlist" localSheetId="6">[4]extra!$A$144:$A$166</definedName>
    <definedName name="langlist" localSheetId="8">[4]extra!$A$144:$A$166</definedName>
    <definedName name="langlist">#REF!</definedName>
    <definedName name="Language" localSheetId="6">'[2]Drop-down Menus'!$I$19:$I$21</definedName>
    <definedName name="Language" localSheetId="8">'[2]Drop-down Menus'!$I$19:$I$21</definedName>
    <definedName name="Language">#REF!</definedName>
    <definedName name="level" localSheetId="6">[4]extra!#REF!</definedName>
    <definedName name="level" localSheetId="8">[4]extra!#REF!</definedName>
    <definedName name="level">#REF!</definedName>
    <definedName name="level_inv" localSheetId="6">[2]extra!$D$4:$D$6</definedName>
    <definedName name="level_inv" localSheetId="8">[2]extra!$D$4:$D$6</definedName>
    <definedName name="level_inv">#REF!</definedName>
    <definedName name="LocCh" localSheetId="6">#REF!</definedName>
    <definedName name="LocCh" localSheetId="8">#REF!</definedName>
    <definedName name="LocCh">#REF!</definedName>
    <definedName name="LocChM" localSheetId="6">'[4]M-Strategy'!$J$4</definedName>
    <definedName name="LocChM" localSheetId="8">'[4]M-Strategy'!$J$4</definedName>
    <definedName name="LocChM">#REF!</definedName>
    <definedName name="Long_term_target_year" localSheetId="6">[2]extra!$G$4:$G$33</definedName>
    <definedName name="Long_term_target_year" localSheetId="8">[2]extra!$G$4:$G$33</definedName>
    <definedName name="Long_term_target_year">#REF!</definedName>
    <definedName name="mandat" localSheetId="6">'[4]BoE form'!$F$33</definedName>
    <definedName name="mandat" localSheetId="8">'[4]BoE form'!$F$33</definedName>
    <definedName name="mandat">#REF!</definedName>
    <definedName name="MEdToT" localSheetId="6">[4]MEI!$AF$4</definedName>
    <definedName name="MEdToT" localSheetId="8">[4]MEI!$AF$4</definedName>
    <definedName name="MEdToT">#REF!</definedName>
    <definedName name="MEICh3" localSheetId="6">[4]MEI!$C$4</definedName>
    <definedName name="MEICh3" localSheetId="8">[4]MEI!$C$4</definedName>
    <definedName name="MEICh3">#REF!</definedName>
    <definedName name="MEIs" localSheetId="6">[2]extra!$A$127:$A$166</definedName>
    <definedName name="MEIs" localSheetId="8">[2]extra!$A$127:$A$166</definedName>
    <definedName name="MEIs">#REF!</definedName>
    <definedName name="MEURshow" localSheetId="6">'[4]M-Strategy'!$R$4</definedName>
    <definedName name="MEURshow" localSheetId="8">'[4]M-Strategy'!$R$4</definedName>
    <definedName name="MEURshow">#REF!</definedName>
    <definedName name="monitoring" localSheetId="6">[4]extra!#REF!</definedName>
    <definedName name="monitoring" localSheetId="8">[4]extra!#REF!</definedName>
    <definedName name="monitoring">#REF!</definedName>
    <definedName name="month" localSheetId="6">[5]extra!$G$77:$G$88</definedName>
    <definedName name="month" localSheetId="8">[5]extra!$G$77:$G$88</definedName>
    <definedName name="month">#REF!</definedName>
    <definedName name="monthapproval" localSheetId="6">[2]extra!$G$78:$G$89</definedName>
    <definedName name="monthapproval" localSheetId="8">[2]extra!$G$78:$G$89</definedName>
    <definedName name="monthapproval">#REF!</definedName>
    <definedName name="MSourceShow" localSheetId="6">'[4]M-Strategy'!$S$4</definedName>
    <definedName name="MSourceShow" localSheetId="8">'[4]M-Strategy'!$S$4</definedName>
    <definedName name="MSourceShow">#REF!</definedName>
    <definedName name="mun" localSheetId="6">#REF!</definedName>
    <definedName name="mun" localSheetId="8">#REF!</definedName>
    <definedName name="mun">#REF!</definedName>
    <definedName name="Namjenairadnisati" localSheetId="6">#REF!</definedName>
    <definedName name="Namjenairadnisati" localSheetId="8">#REF!</definedName>
    <definedName name="Namjenairadnisati">#REF!</definedName>
    <definedName name="NEFEBEI" localSheetId="6">#REF!</definedName>
    <definedName name="NEFEBEI" localSheetId="8">#REF!</definedName>
    <definedName name="NEFEBEI">#REF!</definedName>
    <definedName name="NEFEMEI" localSheetId="6">[4]MEI!$C$138</definedName>
    <definedName name="NEFEMEI" localSheetId="8">[4]MEI!$C$138</definedName>
    <definedName name="NEFEMEI">#REF!</definedName>
    <definedName name="NonEn" localSheetId="6">#REF!</definedName>
    <definedName name="NonEn" localSheetId="8">#REF!</definedName>
    <definedName name="NonEn">#REF!</definedName>
    <definedName name="OccurenceLikelihood" localSheetId="6">'[2]Drop-down Menus'!$F$4:$F$8</definedName>
    <definedName name="OccurenceLikelihood" localSheetId="8">'[2]Drop-down Menus'!$F$4:$F$8</definedName>
    <definedName name="OccurenceLikelihood">#REF!</definedName>
    <definedName name="option" localSheetId="6">[5]extra!$A$15:$A$18</definedName>
    <definedName name="option" localSheetId="8">[5]extra!$A$15:$A$18</definedName>
    <definedName name="option">#REF!</definedName>
    <definedName name="origin" localSheetId="6">[2]Categories!$Q$6:$Q$9</definedName>
    <definedName name="origin" localSheetId="8">[2]Categories!$Q$6:$Q$9</definedName>
    <definedName name="origin">#REF!</definedName>
    <definedName name="OthChM" localSheetId="6">'[4]M-Strategy'!$K$4</definedName>
    <definedName name="OthChM" localSheetId="8">'[4]M-Strategy'!$K$4</definedName>
    <definedName name="OthChM">#REF!</definedName>
    <definedName name="other" localSheetId="6">[2]Categories!$B$75:$B$79</definedName>
    <definedName name="other" localSheetId="8">[2]Categories!$B$75:$B$79</definedName>
    <definedName name="other">#REF!</definedName>
    <definedName name="other_p" localSheetId="6">[2]Categories!$I$75:$I$78</definedName>
    <definedName name="other_p" localSheetId="8">[2]Categories!$I$75:$I$78</definedName>
    <definedName name="other_p">#REF!</definedName>
    <definedName name="PerCh2" localSheetId="6">#REF!</definedName>
    <definedName name="PerCh2" localSheetId="8">#REF!</definedName>
    <definedName name="PerCh2">#REF!</definedName>
    <definedName name="PI_B1" localSheetId="6">#REF!</definedName>
    <definedName name="PI_B1" localSheetId="8">#REF!</definedName>
    <definedName name="PI_B1">#REF!</definedName>
    <definedName name="PI_buildings" localSheetId="6">#REF!</definedName>
    <definedName name="PI_buildings" localSheetId="8">#REF!</definedName>
    <definedName name="PI_buildings">#REF!</definedName>
    <definedName name="policy" localSheetId="6">[4]extra!#REF!</definedName>
    <definedName name="policy" localSheetId="8">[4]extra!#REF!</definedName>
    <definedName name="policy">#REF!</definedName>
    <definedName name="Policy_buildings" localSheetId="6">[4]Categories!$J$7:$J$18</definedName>
    <definedName name="Policy_buildings" localSheetId="8">[4]Categories!$J$7:$J$18</definedName>
    <definedName name="Policy_buildings">#REF!</definedName>
    <definedName name="Policy_elec" localSheetId="6">[4]Categories!$J$54:$J$61</definedName>
    <definedName name="Policy_elec" localSheetId="8">[4]Categories!$J$54:$J$61</definedName>
    <definedName name="Policy_elec">#REF!</definedName>
    <definedName name="Policy_heat" localSheetId="6">[4]Categories!$J$65:$J$72</definedName>
    <definedName name="Policy_heat" localSheetId="8">[4]Categories!$J$65:$J$72</definedName>
    <definedName name="Policy_heat">#REF!</definedName>
    <definedName name="Policy_industry" localSheetId="6">[4]Categories!$J$29:$J$37</definedName>
    <definedName name="Policy_industry" localSheetId="8">[4]Categories!$J$29:$J$37</definedName>
    <definedName name="Policy_industry">#REF!</definedName>
    <definedName name="Policy_lighting" localSheetId="6">[4]Categories!$J$21:$J$26</definedName>
    <definedName name="Policy_lighting" localSheetId="8">[4]Categories!$J$21:$J$26</definedName>
    <definedName name="Policy_lighting">#REF!</definedName>
    <definedName name="Policy_other" localSheetId="6">[4]Categories!$J$75:$J$78</definedName>
    <definedName name="Policy_other" localSheetId="8">[4]Categories!$J$75:$J$78</definedName>
    <definedName name="Policy_other">#REF!</definedName>
    <definedName name="Policy_transport" localSheetId="6">[4]Categories!$J$40:$J$49</definedName>
    <definedName name="Policy_transport" localSheetId="8">[4]Categories!$J$40:$J$49</definedName>
    <definedName name="Policy_transport">#REF!</definedName>
    <definedName name="pp" localSheetId="6">#REF!</definedName>
    <definedName name="pp" localSheetId="8">#REF!</definedName>
    <definedName name="pp">#REF!</definedName>
    <definedName name="_xlnm.Print_Area" localSheetId="0">'NASLOV 1'!$A$1:$I$50</definedName>
    <definedName name="_xlnm.Print_Area" localSheetId="1">'NASLOV 1_1'!$A$1:$I$50</definedName>
    <definedName name="_xlnm.Print_Area" localSheetId="3">'NASLOV 1_2'!$A$1:$I$50</definedName>
    <definedName name="_xlnm.Print_Area" localSheetId="5">'NASLOV 2'!$A$1:$I$50</definedName>
    <definedName name="_xlnm.Print_Area" localSheetId="7">'NASLOV 3'!$A$1:$I$50</definedName>
    <definedName name="_xlnm.Print_Area" localSheetId="2">'PRILOG 1_1'!$A$2:$AX$63</definedName>
    <definedName name="_xlnm.Print_Area" localSheetId="4">'PRILOG 1_2'!$A$2:$AN$15</definedName>
    <definedName name="_xlnm.Print_Area" localSheetId="6">'PRILOG 2'!$B$2:$Q$13</definedName>
    <definedName name="_xlnm.Print_Area" localSheetId="8">'PRILOG 3'!$B$2:$Q$36</definedName>
    <definedName name="_xlnm.Print_Titles" localSheetId="2">'PRILOG 1_1'!$A:$A,'PRILOG 1_1'!$2:$6</definedName>
    <definedName name="_xlnm.Print_Titles" localSheetId="4">'PRILOG 1_2'!$A:$A,'PRILOG 1_2'!$2:$6</definedName>
    <definedName name="_xlnm.Print_Titles" localSheetId="8">'PRILOG 3'!$2:$3</definedName>
    <definedName name="PrivCh" localSheetId="6">#REF!</definedName>
    <definedName name="PrivCh" localSheetId="8">#REF!</definedName>
    <definedName name="PrivCh">#REF!</definedName>
    <definedName name="PrivChM" localSheetId="6">'[4]M-Strategy'!$P$4</definedName>
    <definedName name="PrivChM" localSheetId="8">'[4]M-Strategy'!$P$4</definedName>
    <definedName name="PrivChM">#REF!</definedName>
    <definedName name="PubCh1M" localSheetId="6">'[4]M-Strategy'!$M$4</definedName>
    <definedName name="PubCh1M" localSheetId="8">'[4]M-Strategy'!$M$4</definedName>
    <definedName name="PubCh1M">#REF!</definedName>
    <definedName name="PubCh2M" localSheetId="6">'[4]M-Strategy'!$N$4</definedName>
    <definedName name="PubCh2M" localSheetId="8">'[4]M-Strategy'!$N$4</definedName>
    <definedName name="PubCh2M">#REF!</definedName>
    <definedName name="PubCh3M" localSheetId="6">'[4]M-Strategy'!$O$4</definedName>
    <definedName name="PubCh3M" localSheetId="8">'[4]M-Strategy'!$O$4</definedName>
    <definedName name="PubCh3M">#REF!</definedName>
    <definedName name="PubChM" localSheetId="6">'[4]M-Strategy'!$L$4</definedName>
    <definedName name="PubChM" localSheetId="8">'[4]M-Strategy'!$L$4</definedName>
    <definedName name="PubChM">#REF!</definedName>
    <definedName name="publicl_p" localSheetId="6">[2]Categories!$I$21:$I$26</definedName>
    <definedName name="publicl_p" localSheetId="8">[2]Categories!$I$21:$I$26</definedName>
    <definedName name="publicl_p">#REF!</definedName>
    <definedName name="publiclight" localSheetId="6">[2]Categories!$B$21:$B$24</definedName>
    <definedName name="publiclight" localSheetId="8">[2]Categories!$B$21:$B$24</definedName>
    <definedName name="publiclight">#REF!</definedName>
    <definedName name="PublicProcurement" localSheetId="6">[6]Feuil1!$A$29:$A$31</definedName>
    <definedName name="PublicProcurement" localSheetId="8">[6]Feuil1!$A$29:$A$31</definedName>
    <definedName name="PublicProcurement">#REF!</definedName>
    <definedName name="redtype" localSheetId="6">[2]extra!$A$4:$A$5</definedName>
    <definedName name="redtype" localSheetId="8">[2]extra!$A$4:$A$5</definedName>
    <definedName name="redtype">#REF!</definedName>
    <definedName name="referenceyears" localSheetId="6">[2]extra!$A$15:$A$19</definedName>
    <definedName name="referenceyears" localSheetId="8">[2]extra!$A$15:$A$19</definedName>
    <definedName name="referenceyears">#REF!</definedName>
    <definedName name="regions" localSheetId="6">[4]extra!$D$144:$E$196</definedName>
    <definedName name="regions" localSheetId="8">[4]extra!$D$144:$E$196</definedName>
    <definedName name="regions">#REF!</definedName>
    <definedName name="res" localSheetId="6">#REF!</definedName>
    <definedName name="res" localSheetId="8">#REF!</definedName>
    <definedName name="res">#REF!</definedName>
    <definedName name="S_Ch1" localSheetId="6">#REF!</definedName>
    <definedName name="S_Ch1" localSheetId="8">#REF!</definedName>
    <definedName name="S_Ch1">#REF!</definedName>
    <definedName name="S_Ch2" localSheetId="6">#REF!</definedName>
    <definedName name="S_Ch2" localSheetId="8">#REF!</definedName>
    <definedName name="S_Ch2">#REF!</definedName>
    <definedName name="S_Ch3" localSheetId="6">#REF!</definedName>
    <definedName name="S_Ch3" localSheetId="8">#REF!</definedName>
    <definedName name="S_Ch3">#REF!</definedName>
    <definedName name="S_Ch4" localSheetId="6">#REF!</definedName>
    <definedName name="S_Ch4" localSheetId="8">#REF!</definedName>
    <definedName name="S_Ch4">#REF!</definedName>
    <definedName name="S_Ch5" localSheetId="6">#REF!</definedName>
    <definedName name="S_Ch5" localSheetId="8">#REF!</definedName>
    <definedName name="S_Ch5">#REF!</definedName>
    <definedName name="Sectors" localSheetId="6">'[2]Drop-down Menus'!$I$4:$I$16</definedName>
    <definedName name="Sectors" localSheetId="8">'[2]Drop-down Menus'!$I$4:$I$16</definedName>
    <definedName name="Sectors">#REF!</definedName>
    <definedName name="Sectors2" localSheetId="6">'[2]Drop-down Menus'!#REF!</definedName>
    <definedName name="Sectors2" localSheetId="8">'[2]Drop-down Menus'!#REF!</definedName>
    <definedName name="Sectors2">#REF!</definedName>
    <definedName name="selectx" localSheetId="6">[2]extra!$C$3:$C$4</definedName>
    <definedName name="selectx" localSheetId="8">[2]extra!$C$3:$C$4</definedName>
    <definedName name="selectx">#REF!</definedName>
    <definedName name="selectxboe" localSheetId="6">[2]extra!$C$5:$C$6</definedName>
    <definedName name="selectxboe" localSheetId="8">[2]extra!$C$5:$C$6</definedName>
    <definedName name="selectxboe">#REF!</definedName>
    <definedName name="serioussness" localSheetId="6">#REF!</definedName>
    <definedName name="serioussness" localSheetId="8">#REF!</definedName>
    <definedName name="serioussness">#REF!</definedName>
    <definedName name="SLIKA">INDEX(#REF!,MATCH(#REF!,#REF!,0))</definedName>
    <definedName name="SLIKA1" localSheetId="0">INDEKS(#REF!,MATCH(#REF!,#REF!,0))</definedName>
    <definedName name="SLIKA1" localSheetId="1">INDEKS(#REF!,MATCH(#REF!,#REF!,0))</definedName>
    <definedName name="SLIKA1" localSheetId="3">INDEKS(#REF!,MATCH(#REF!,#REF!,0))</definedName>
    <definedName name="SLIKA1" localSheetId="5">INDEKS(#REF!,MATCH(#REF!,#REF!,0))</definedName>
    <definedName name="SLIKA1" localSheetId="7">INDEKS(#REF!,MATCH(#REF!,#REF!,0))</definedName>
    <definedName name="SLIKA1" localSheetId="2">INDEKS(#REF!,MATCH(#REF!,#REF!,0))</definedName>
    <definedName name="SLIKA1" localSheetId="4">INDEKS(#REF!,MATCH(#REF!,#REF!,0))</definedName>
    <definedName name="SLIKA1" localSheetId="6">INDEKS(#REF!,MATCH(#REF!,#REF!,0))</definedName>
    <definedName name="SLIKA1" localSheetId="8">INDEKS(#REF!,MATCH(#REF!,#REF!,0))</definedName>
    <definedName name="SLIKA1">INDEKS(#REF!,MATCH(#REF!,#REF!,0))</definedName>
    <definedName name="SourceShow" localSheetId="6">#REF!</definedName>
    <definedName name="SourceShow" localSheetId="8">#REF!</definedName>
    <definedName name="SourceShow">#REF!</definedName>
    <definedName name="status" localSheetId="6">[2]extra!$A$8:$A$12</definedName>
    <definedName name="status" localSheetId="8">[2]extra!$A$8:$A$12</definedName>
    <definedName name="status">#REF!</definedName>
    <definedName name="status1" localSheetId="6">#REF!</definedName>
    <definedName name="status1" localSheetId="8">#REF!</definedName>
    <definedName name="status1">#REF!</definedName>
    <definedName name="TargetYear" localSheetId="6">'[2]Drop-down Menus'!$I$56:$I$86</definedName>
    <definedName name="TargetYear" localSheetId="8">'[2]Drop-down Menus'!$I$56:$I$86</definedName>
    <definedName name="TargetYear">#REF!</definedName>
    <definedName name="ter" localSheetId="6">#REF!</definedName>
    <definedName name="ter" localSheetId="8">#REF!</definedName>
    <definedName name="ter">#REF!</definedName>
    <definedName name="timefinal" localSheetId="6">[2]extra!$F$4:$F$64</definedName>
    <definedName name="timefinal" localSheetId="8">[2]extra!$F$4:$F$64</definedName>
    <definedName name="timefinal">#REF!</definedName>
    <definedName name="Timeframe" localSheetId="6">'[2]Drop-down Menus'!$G$4:$G$9</definedName>
    <definedName name="Timeframe" localSheetId="8">'[2]Drop-down Menus'!$G$4:$G$9</definedName>
    <definedName name="Timeframe">#REF!</definedName>
    <definedName name="timeframefinal" localSheetId="6">[2]extra!$D$78:$D$128</definedName>
    <definedName name="timeframefinal" localSheetId="8">[2]extra!$D$78:$D$128</definedName>
    <definedName name="timeframefinal">#REF!</definedName>
    <definedName name="timeframefinalboe" localSheetId="6">[2]extra!$E$78:$E$128</definedName>
    <definedName name="timeframefinalboe" localSheetId="8">[2]extra!$E$78:$E$128</definedName>
    <definedName name="timeframefinalboe">#REF!</definedName>
    <definedName name="timestart" localSheetId="6">[2]extra!$E$4:$E$44</definedName>
    <definedName name="timestart" localSheetId="8">[2]extra!$E$4:$E$44</definedName>
    <definedName name="timestart">#REF!</definedName>
    <definedName name="timestartboe" localSheetId="6">[2]extra!$E$132:$E$172</definedName>
    <definedName name="timestartboe" localSheetId="8">[2]extra!$E$132:$E$172</definedName>
    <definedName name="timestartboe">#REF!</definedName>
    <definedName name="trans" localSheetId="6">#REF!</definedName>
    <definedName name="trans" localSheetId="8">#REF!</definedName>
    <definedName name="trans">#REF!</definedName>
    <definedName name="transp" localSheetId="6">#REF!</definedName>
    <definedName name="transp" localSheetId="8">#REF!</definedName>
    <definedName name="transp">#REF!</definedName>
    <definedName name="transp_p" localSheetId="6">[2]Categories!$I$40:$I$49</definedName>
    <definedName name="transp_p" localSheetId="8">[2]Categories!$I$40:$I$49</definedName>
    <definedName name="transp_p">#REF!</definedName>
    <definedName name="transport" localSheetId="6">[2]Categories!$B$40:$B$50</definedName>
    <definedName name="transport" localSheetId="8">[2]Categories!$B$40:$B$50</definedName>
    <definedName name="transport">#REF!</definedName>
    <definedName name="Type" localSheetId="6">'[2]Adaptation Actions'!#REF!</definedName>
    <definedName name="Type" localSheetId="8">'[2]Adaptation Actions'!#REF!</definedName>
    <definedName name="Type">#REF!</definedName>
    <definedName name="WorkingWithCitizens" localSheetId="6">[6]Feuil1!$A$33:$A$37</definedName>
    <definedName name="WorkingWithCitizens" localSheetId="8">[6]Feuil1!$A$33:$A$37</definedName>
    <definedName name="WorkingWithCitizens">#REF!</definedName>
    <definedName name="Year" localSheetId="6">'[2]Drop-down Menus'!$I$24:$I$86</definedName>
    <definedName name="Year" localSheetId="8">'[2]Drop-down Menus'!$I$24:$I$86</definedName>
    <definedName name="Year">#REF!</definedName>
    <definedName name="Year2" localSheetId="6">'[2]Drop-down Menus'!$I$89:$I$151</definedName>
    <definedName name="Year2" localSheetId="8">'[2]Drop-down Menus'!$I$89:$I$151</definedName>
    <definedName name="Year2">#REF!</definedName>
    <definedName name="Year3" localSheetId="6">'[8]Drop-down Menus'!$I$89:$I$150</definedName>
    <definedName name="Year3" localSheetId="8">'[8]Drop-down Menus'!$I$89:$I$150</definedName>
    <definedName name="Year3">#REF!</definedName>
    <definedName name="yearpproval" localSheetId="6">[2]extra!$H$78:$H$118</definedName>
    <definedName name="yearpproval" localSheetId="8">[2]extra!$H$78:$H$118</definedName>
    <definedName name="yearpproval">#REF!</definedName>
    <definedName name="YesNo" localSheetId="6">'[2]Drop-down Menus'!$C$12:$C$14</definedName>
    <definedName name="YesNo" localSheetId="8">'[2]Drop-down Menus'!$C$12:$C$14</definedName>
    <definedName name="YesN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4" l="1"/>
  <c r="B6" i="54"/>
  <c r="B4" i="54"/>
</calcChain>
</file>

<file path=xl/sharedStrings.xml><?xml version="1.0" encoding="utf-8"?>
<sst xmlns="http://schemas.openxmlformats.org/spreadsheetml/2006/main" count="2048" uniqueCount="377">
  <si>
    <t>REDNI BROJ ZGRADE</t>
  </si>
  <si>
    <t>MJESTO/
NASELJE</t>
  </si>
  <si>
    <t xml:space="preserve">NAZIV USTANOVE/
INSTITUCIJE </t>
  </si>
  <si>
    <t>KONTAKT OSOBA ODGOVORNA ZA PODATKE</t>
  </si>
  <si>
    <t>E-MAIL</t>
  </si>
  <si>
    <t>IME I PREZIME</t>
  </si>
  <si>
    <t>TELEFON</t>
  </si>
  <si>
    <t>GODINA IZGRADNJE ZGRADE</t>
  </si>
  <si>
    <t>GODINA POSTAVLJANJA TERMOIZOLACIJE</t>
  </si>
  <si>
    <t>VANJSKI ZIDOVI (FASADA)</t>
  </si>
  <si>
    <t>VANJSKA (FASADNA) STOLARIJA</t>
  </si>
  <si>
    <t>VANJSKI PROZORI</t>
  </si>
  <si>
    <r>
      <t xml:space="preserve">UKUPNA POVRŠINA 
</t>
    </r>
    <r>
      <rPr>
        <sz val="11"/>
        <color theme="1"/>
        <rFont val="Calibri"/>
        <family val="2"/>
        <charset val="238"/>
        <scheme val="minor"/>
      </rPr>
      <t>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</si>
  <si>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GODINA ZAMJENE VANJSKIH PROZORA</t>
  </si>
  <si>
    <t>VANJSKA VRATA</t>
  </si>
  <si>
    <t>TRENUTNO STANJE</t>
  </si>
  <si>
    <t>GODINA ZAMJENE VANJSKIH VRATA</t>
  </si>
  <si>
    <r>
      <rPr>
        <b/>
        <sz val="11"/>
        <color theme="1"/>
        <rFont val="Calibri"/>
        <family val="2"/>
        <charset val="238"/>
        <scheme val="minor"/>
      </rPr>
      <t xml:space="preserve">NAČIN GRIJANJA </t>
    </r>
    <r>
      <rPr>
        <sz val="11"/>
        <color theme="1"/>
        <rFont val="Calibri"/>
        <family val="2"/>
        <charset val="238"/>
        <scheme val="minor"/>
      </rPr>
      <t xml:space="preserve">
(centralno/ etažno/ individualna pećnica: šporet, kamin i sl./ grijalica, klima i sl./ daljinsko/ toplotna pumpa: vazduh-voda, voda-voda, tlo-voda)</t>
    </r>
  </si>
  <si>
    <t>PRIJE ZAMJENE</t>
  </si>
  <si>
    <t>NAKON ZAMJENE</t>
  </si>
  <si>
    <t>OPŠTI PODACI</t>
  </si>
  <si>
    <t>GRAĐEVINSKI PODACI</t>
  </si>
  <si>
    <t>MAŠINSKI PODACI</t>
  </si>
  <si>
    <t>NAČIN GRIJANJA I ENERGENT</t>
  </si>
  <si>
    <t>Predškolsko obrazovanje</t>
  </si>
  <si>
    <t>Obrazovanje</t>
  </si>
  <si>
    <t>Zdravstvo</t>
  </si>
  <si>
    <t>Sport</t>
  </si>
  <si>
    <t>DRVENI</t>
  </si>
  <si>
    <t>PVC</t>
  </si>
  <si>
    <t>ALUMINIJ</t>
  </si>
  <si>
    <t>METAL</t>
  </si>
  <si>
    <t>NAMJENA OBJEKTA</t>
  </si>
  <si>
    <t>Opština</t>
  </si>
  <si>
    <t>Država</t>
  </si>
  <si>
    <t>NAZIV ZGRADE</t>
  </si>
  <si>
    <t>centralna zgrada</t>
  </si>
  <si>
    <t>zgrada 1</t>
  </si>
  <si>
    <t>zgrada 2</t>
  </si>
  <si>
    <t>fiskulturna sala</t>
  </si>
  <si>
    <t>područna škola</t>
  </si>
  <si>
    <t>DA</t>
  </si>
  <si>
    <t>NE</t>
  </si>
  <si>
    <t>CENTRALNO</t>
  </si>
  <si>
    <t>LOŽ ULJE</t>
  </si>
  <si>
    <t>DRVO</t>
  </si>
  <si>
    <t>PELET</t>
  </si>
  <si>
    <t>ELEKTRIČNA ENERGIJA</t>
  </si>
  <si>
    <t>INDIVIDUALNA PEĆ</t>
  </si>
  <si>
    <t>GRIJALICA</t>
  </si>
  <si>
    <r>
      <t xml:space="preserve">DA LI 
POSTOJI 
TERMOIZOLACIJA?
</t>
    </r>
    <r>
      <rPr>
        <sz val="11"/>
        <color theme="1"/>
        <rFont val="Calibri"/>
        <family val="2"/>
        <charset val="238"/>
        <scheme val="minor"/>
      </rPr>
      <t>(DA/NE/
DJELIMIČNO)</t>
    </r>
  </si>
  <si>
    <t>Administracija</t>
  </si>
  <si>
    <t>MATERIJAL OKVIRA</t>
  </si>
  <si>
    <t>MATERIJAL OKVIRA/VRATA</t>
  </si>
  <si>
    <r>
      <t xml:space="preserve">DA LI 
POSTOJI TERMOIZOLACIJA? </t>
    </r>
    <r>
      <rPr>
        <sz val="11"/>
        <color theme="1"/>
        <rFont val="Calibri"/>
        <family val="2"/>
        <charset val="238"/>
        <scheme val="minor"/>
      </rPr>
      <t>(DA/NE/
DJELIMIČNO)</t>
    </r>
  </si>
  <si>
    <r>
      <t xml:space="preserve">DA LI
POSTOJI TERMOIZOLACIJA? </t>
    </r>
    <r>
      <rPr>
        <sz val="11"/>
        <color theme="1"/>
        <rFont val="Calibri"/>
        <family val="2"/>
        <charset val="238"/>
        <scheme val="minor"/>
      </rPr>
      <t>(DA/NE/
DJELIMIČNO)</t>
    </r>
  </si>
  <si>
    <t>UKOLIKO SU VANJSKI PROZORI MIJENJANI NAKON IZGRADNJE NAVESTI GODINU ZAMJENE</t>
  </si>
  <si>
    <t>UKOLIKO SU VANJSKA VRATA MIJENJANA NAKON IZGRADNJE NAVESTI GODINU ZAMJENE</t>
  </si>
  <si>
    <r>
      <t xml:space="preserve">DA LI 
SU MIJENJANI VANJSKI PROZORI NAKON  IZGRADNJE?
 </t>
    </r>
    <r>
      <rPr>
        <sz val="11"/>
        <color theme="1"/>
        <rFont val="Calibri"/>
        <family val="2"/>
        <charset val="238"/>
        <scheme val="minor"/>
      </rPr>
      <t>(DA/NE/
DJELIMIČNO)</t>
    </r>
  </si>
  <si>
    <r>
      <t xml:space="preserve">DA LI 
SU MIJENJANA VANJSKA VRATA NAKON  IZGRADNJE?
 </t>
    </r>
    <r>
      <rPr>
        <sz val="11"/>
        <color theme="1"/>
        <rFont val="Calibri"/>
        <family val="2"/>
        <charset val="238"/>
        <scheme val="minor"/>
      </rPr>
      <t>(DA/NE/
DJELIMIČNO)</t>
    </r>
  </si>
  <si>
    <r>
      <rPr>
        <b/>
        <sz val="11"/>
        <color theme="1"/>
        <rFont val="Calibri"/>
        <family val="2"/>
        <charset val="238"/>
        <scheme val="minor"/>
      </rPr>
      <t xml:space="preserve">ENERGENT </t>
    </r>
    <r>
      <rPr>
        <sz val="11"/>
        <color theme="1"/>
        <rFont val="Calibri"/>
        <family val="2"/>
        <charset val="238"/>
        <scheme val="minor"/>
      </rPr>
      <t xml:space="preserve">
(lož ulje/ drvo-biomasa/ kameni ugalj/ mrki ugalj/ mrki ugalj i drvo/lignit/ lignit i drvo/  električna energija/ prirodni plin/ električna energija/d-plin/ d-ugalj/
 d-kogeneracija)</t>
    </r>
  </si>
  <si>
    <r>
      <t xml:space="preserve">DA LI SU SPROVEDENE MJERE EE ZAMJENE ENERGENTA/NAČINA GRIJANJA </t>
    </r>
    <r>
      <rPr>
        <b/>
        <u/>
        <sz val="11"/>
        <color theme="1"/>
        <rFont val="Calibri"/>
        <family val="2"/>
        <charset val="238"/>
        <scheme val="minor"/>
      </rPr>
      <t>NAKON IZGRADNJE</t>
    </r>
    <r>
      <rPr>
        <b/>
        <sz val="11"/>
        <color theme="1"/>
        <rFont val="Calibri"/>
        <family val="2"/>
        <charset val="238"/>
        <scheme val="minor"/>
      </rPr>
      <t xml:space="preserve"> ZGRADE? 
</t>
    </r>
    <r>
      <rPr>
        <sz val="11"/>
        <color theme="1"/>
        <rFont val="Calibri"/>
        <family val="2"/>
        <charset val="238"/>
        <scheme val="minor"/>
      </rPr>
      <t>(DA/NE/
DJELIMIČNO)</t>
    </r>
  </si>
  <si>
    <t>ADRESA</t>
  </si>
  <si>
    <t>NAZIV INSTITUCIJA koje su smještene u zgradi</t>
  </si>
  <si>
    <r>
      <t xml:space="preserve">NAZIV ZGRADE
</t>
    </r>
    <r>
      <rPr>
        <sz val="14"/>
        <color theme="1"/>
        <rFont val="Calibri"/>
        <family val="2"/>
        <charset val="238"/>
        <scheme val="minor"/>
      </rPr>
      <t>(centralna zgrada/ fiskulturna sala/ zgrada 1/ ambulanta/ područna škola)</t>
    </r>
  </si>
  <si>
    <r>
      <t xml:space="preserve">SEKTOR/ NAMJENA
</t>
    </r>
    <r>
      <rPr>
        <sz val="14"/>
        <color theme="1"/>
        <rFont val="Calibri"/>
        <family val="2"/>
        <charset val="238"/>
        <scheme val="minor"/>
      </rPr>
      <t>(administracija/ kultura/obdaništa/ obrazovanje/ sport/ zdravstvo/cjelodnevni boravak)</t>
    </r>
  </si>
  <si>
    <t>POVRŠINA VANJSKIH OTVORA predviđenih za zamjenu novim
(m²)</t>
  </si>
  <si>
    <t>UKUPNE KOLIČINE I CIJENE PO MJERAMA</t>
  </si>
  <si>
    <t>POVRŠINA FASADE  koja se utopljava/ 
na koju se predviđa postavljanje termoizolacije
(m²)</t>
  </si>
  <si>
    <t>POVRŠINA STROPA/KROVA  koji se utopljava/na kojem se predviđa postavljanje termoizolacije
(m²)</t>
  </si>
  <si>
    <t>OPŠTINA</t>
  </si>
  <si>
    <t>CIJENA UTOPLJAVANJA FASADE
(EPS d=10 cm)
(EUR)</t>
  </si>
  <si>
    <t>CIJENA ZAMJENE VANJSKIH OTVORA
(EUR)</t>
  </si>
  <si>
    <t>CIJENA UTOPLJAVANJA STROPA/KROVA
(MW d=15 cm)
(EUR)</t>
  </si>
  <si>
    <t>UKUPNO
CIJENA ZA SVE MJERE PO OBJEKTU
(EUR)</t>
  </si>
  <si>
    <r>
      <rPr>
        <b/>
        <sz val="14"/>
        <color theme="1"/>
        <rFont val="Calibri"/>
        <family val="2"/>
        <charset val="238"/>
        <scheme val="minor"/>
      </rPr>
      <t>NADLEŽNOST</t>
    </r>
    <r>
      <rPr>
        <sz val="14"/>
        <color theme="1"/>
        <rFont val="Calibri"/>
        <family val="2"/>
        <charset val="238"/>
        <scheme val="minor"/>
      </rPr>
      <t xml:space="preserve"> </t>
    </r>
  </si>
  <si>
    <r>
      <t xml:space="preserve">PREDLOŽENE MJERE - JAVNE ZGRADE U VLASNIŠTVU/NADLEŽNOSTI </t>
    </r>
    <r>
      <rPr>
        <b/>
        <sz val="16"/>
        <color rgb="FFFF0000"/>
        <rFont val="Calibri"/>
        <family val="2"/>
        <charset val="238"/>
        <scheme val="minor"/>
      </rPr>
      <t>DRŽAVE</t>
    </r>
  </si>
  <si>
    <t>Zamjena postojećeg sistema grijanja novim energetski efikasnijim
(EUR)</t>
  </si>
  <si>
    <t>POŠTANSKI BROJ</t>
  </si>
  <si>
    <t xml:space="preserve">REGIONALNA CJELINA </t>
  </si>
  <si>
    <t xml:space="preserve">NADLEŽNOST </t>
  </si>
  <si>
    <t>STROPNA PLOČA NA KONTAKTU SA PROSTORIMA DRUGE TEMPERATURE/PLOHA KOSOG/RAVNOG KROVA IZNAD GRIJANOG PROSTORA</t>
  </si>
  <si>
    <t xml:space="preserve">PODOVI PREMA TLU ILI STROPNA PLOČA PREMA (NE)GRIJANOM PROSTORU </t>
  </si>
  <si>
    <r>
      <t xml:space="preserve">DA LI JE 
POSTOJALA TERMOIZOLACIJA? </t>
    </r>
    <r>
      <rPr>
        <sz val="10"/>
        <color theme="1"/>
        <rFont val="Calibri"/>
        <family val="2"/>
        <charset val="238"/>
        <scheme val="minor"/>
      </rPr>
      <t>(DA/NE/
DJELIMIČNO)</t>
    </r>
  </si>
  <si>
    <r>
      <t xml:space="preserve">DEBLJINA TERMOIZOLACIJE </t>
    </r>
    <r>
      <rPr>
        <sz val="10"/>
        <color theme="1"/>
        <rFont val="Calibri"/>
        <family val="2"/>
        <charset val="238"/>
        <scheme val="minor"/>
      </rPr>
      <t>(cm)</t>
    </r>
  </si>
  <si>
    <r>
      <rPr>
        <b/>
        <sz val="10"/>
        <color theme="1"/>
        <rFont val="Calibri"/>
        <family val="2"/>
        <charset val="238"/>
        <scheme val="minor"/>
      </rPr>
      <t>DA LI JE 
POSTAVLJENA TERMOIZOLACIJA?</t>
    </r>
    <r>
      <rPr>
        <sz val="10"/>
        <color theme="1"/>
        <rFont val="Calibri"/>
        <family val="2"/>
        <charset val="238"/>
        <scheme val="minor"/>
      </rPr>
      <t xml:space="preserve"> (DA/NE/
DJELIMIČNO)</t>
    </r>
  </si>
  <si>
    <r>
      <t xml:space="preserve">POVRŠINA POSTAVLJENE TERMOIZOLACIJE </t>
    </r>
    <r>
      <rPr>
        <sz val="10"/>
        <color theme="1"/>
        <rFont val="Calibri"/>
        <family val="2"/>
        <charset val="238"/>
        <scheme val="minor"/>
      </rPr>
      <t>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</si>
  <si>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DEBLJINA TERMOIZOLACIJE UKOLIKO JE 
POSTAVLJENA
</t>
    </r>
    <r>
      <rPr>
        <sz val="10"/>
        <color theme="1"/>
        <rFont val="Calibri"/>
        <family val="2"/>
        <charset val="238"/>
        <scheme val="minor"/>
      </rPr>
      <t>(cm)</t>
    </r>
  </si>
  <si>
    <r>
      <t xml:space="preserve">UKUPNA POVRŠINA 
</t>
    </r>
    <r>
      <rPr>
        <sz val="10"/>
        <color theme="1"/>
        <rFont val="Calibri"/>
        <family val="2"/>
        <charset val="238"/>
        <scheme val="minor"/>
      </rPr>
      <t>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</si>
  <si>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DA LI SU ZAMJENJENI VANJSKI PROZORI?
</t>
    </r>
    <r>
      <rPr>
        <sz val="10"/>
        <color theme="1"/>
        <rFont val="Calibri"/>
        <family val="2"/>
        <charset val="238"/>
        <scheme val="minor"/>
      </rPr>
      <t>(DA/NE/
DJELIMIČNO)</t>
    </r>
  </si>
  <si>
    <r>
      <t xml:space="preserve">POVRŠINA </t>
    </r>
    <r>
      <rPr>
        <b/>
        <i/>
        <u/>
        <sz val="10"/>
        <color theme="1"/>
        <rFont val="Calibri"/>
        <family val="2"/>
        <charset val="238"/>
        <scheme val="minor"/>
      </rPr>
      <t>ZAMJENJENIH</t>
    </r>
    <r>
      <rPr>
        <b/>
        <sz val="10"/>
        <color theme="1"/>
        <rFont val="Calibri"/>
        <family val="2"/>
        <charset val="238"/>
        <scheme val="minor"/>
      </rPr>
      <t xml:space="preserve"> PROZORA
</t>
    </r>
    <r>
      <rPr>
        <sz val="10"/>
        <color theme="1"/>
        <rFont val="Calibri"/>
        <family val="2"/>
        <charset val="238"/>
        <scheme val="minor"/>
      </rPr>
      <t>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</si>
  <si>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MATERIJAL OKVIRA </t>
    </r>
    <r>
      <rPr>
        <b/>
        <i/>
        <u/>
        <sz val="10"/>
        <color theme="1"/>
        <rFont val="Calibri"/>
        <family val="2"/>
        <charset val="238"/>
        <scheme val="minor"/>
      </rPr>
      <t>NAKON</t>
    </r>
    <r>
      <rPr>
        <b/>
        <sz val="10"/>
        <color theme="1"/>
        <rFont val="Calibri"/>
        <family val="2"/>
        <charset val="238"/>
        <scheme val="minor"/>
      </rPr>
      <t xml:space="preserve"> ZAMJENE</t>
    </r>
  </si>
  <si>
    <r>
      <t xml:space="preserve">DA LI SU ZAMJENJENA VANJSKA VRATA?
</t>
    </r>
    <r>
      <rPr>
        <sz val="10"/>
        <color theme="1"/>
        <rFont val="Calibri"/>
        <family val="2"/>
        <charset val="238"/>
        <scheme val="minor"/>
      </rPr>
      <t>(DA/NE/
DJELIMIČNO)</t>
    </r>
  </si>
  <si>
    <r>
      <t xml:space="preserve">POVRŠINA </t>
    </r>
    <r>
      <rPr>
        <b/>
        <i/>
        <u/>
        <sz val="10"/>
        <color theme="1"/>
        <rFont val="Calibri"/>
        <family val="2"/>
        <charset val="238"/>
        <scheme val="minor"/>
      </rPr>
      <t>ZAMJENJENIH</t>
    </r>
    <r>
      <rPr>
        <b/>
        <sz val="10"/>
        <color theme="1"/>
        <rFont val="Calibri"/>
        <family val="2"/>
        <charset val="238"/>
        <scheme val="minor"/>
      </rPr>
      <t xml:space="preserve"> VRATA
</t>
    </r>
    <r>
      <rPr>
        <sz val="10"/>
        <color theme="1"/>
        <rFont val="Calibri"/>
        <family val="2"/>
        <charset val="238"/>
        <scheme val="minor"/>
      </rPr>
      <t>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</si>
  <si>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DA LI 
POSTOJI 
TERMOIZOLACIJA?
</t>
    </r>
    <r>
      <rPr>
        <sz val="10"/>
        <color theme="1"/>
        <rFont val="Calibri"/>
        <family val="2"/>
        <charset val="238"/>
        <scheme val="minor"/>
      </rPr>
      <t>(DA/NE/
DJELIMIČNO)</t>
    </r>
    <r>
      <rPr>
        <b/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</si>
  <si>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POVRŠINA 
TERMOIZOLACIJE
</t>
    </r>
    <r>
      <rPr>
        <sz val="10"/>
        <color theme="1"/>
        <rFont val="Calibri"/>
        <family val="2"/>
        <charset val="238"/>
        <scheme val="minor"/>
      </rPr>
      <t>(m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</si>
  <si>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NAČIN GRIJANJA 
</t>
    </r>
    <r>
      <rPr>
        <sz val="10"/>
        <color theme="1"/>
        <rFont val="Calibri"/>
        <family val="2"/>
        <charset val="238"/>
        <scheme val="minor"/>
      </rPr>
      <t>(centralno/ etažno/ individualna pećnica: šporet, kamin i sl./ grijalica, klima i sl./ daljinsko/ toplotna pumpa: vazduh-voda, voda-voda, tlo-voda)</t>
    </r>
    <r>
      <rPr>
        <b/>
        <sz val="10"/>
        <color theme="1"/>
        <rFont val="Calibri"/>
        <family val="2"/>
        <charset val="238"/>
        <scheme val="minor"/>
      </rPr>
      <t xml:space="preserve"> 
</t>
    </r>
    <r>
      <rPr>
        <sz val="10"/>
        <color theme="1"/>
        <rFont val="Calibri"/>
        <family val="2"/>
        <charset val="238"/>
        <scheme val="minor"/>
      </rPr>
      <t>(odabrati iz padajućeg menija)</t>
    </r>
  </si>
  <si>
    <r>
      <t xml:space="preserve">ENERGENT 
</t>
    </r>
    <r>
      <rPr>
        <sz val="10"/>
        <color theme="1"/>
        <rFont val="Calibri"/>
        <family val="2"/>
        <charset val="238"/>
        <scheme val="minor"/>
      </rPr>
      <t>(lož ulje/ drvo-biomasa/ kameni ugalj/ mrki ugalj/ mrki ugalj i drvo/lignit/ lignit i drvo/  električna energija/ prirodni plin/ električna energija/d-plin/ d-ugalj/ d-kogeneracija )</t>
    </r>
    <r>
      <rPr>
        <b/>
        <sz val="10"/>
        <color theme="1"/>
        <rFont val="Calibri"/>
        <family val="2"/>
        <charset val="238"/>
        <scheme val="minor"/>
      </rPr>
      <t xml:space="preserve"> 
</t>
    </r>
    <r>
      <rPr>
        <sz val="10"/>
        <color theme="1"/>
        <rFont val="Calibri"/>
        <family val="2"/>
        <charset val="238"/>
        <scheme val="minor"/>
      </rPr>
      <t>(odabrati iz padajućeg menija)</t>
    </r>
  </si>
  <si>
    <r>
      <t xml:space="preserve">DA LI SU SPROVEDENE MJERE EE ZAMJENE ENERGENTA/NAČINA GRIJANJA? 
</t>
    </r>
    <r>
      <rPr>
        <sz val="10"/>
        <color theme="1"/>
        <rFont val="Calibri"/>
        <family val="2"/>
        <charset val="238"/>
        <scheme val="minor"/>
      </rPr>
      <t>(DA/NE/
DJELIMIČNO)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(odabrati iz padajućeg menija)</t>
    </r>
  </si>
  <si>
    <r>
      <rPr>
        <b/>
        <sz val="10"/>
        <color theme="1"/>
        <rFont val="Calibri"/>
        <family val="2"/>
        <charset val="238"/>
        <scheme val="minor"/>
      </rPr>
      <t xml:space="preserve">NAČIN GRIJANJA </t>
    </r>
    <r>
      <rPr>
        <sz val="10"/>
        <color theme="1"/>
        <rFont val="Calibri"/>
        <family val="2"/>
        <charset val="238"/>
        <scheme val="minor"/>
      </rPr>
      <t xml:space="preserve">
(centralno/ etažno/ individualna pećnica: šporet, kamin i sl./ grijalica, klima i sl./ daljinsko/ toplotna pumpa: vazduh-voda, voda-voda, tlo-voda)</t>
    </r>
  </si>
  <si>
    <r>
      <rPr>
        <b/>
        <sz val="10"/>
        <color theme="1"/>
        <rFont val="Calibri"/>
        <family val="2"/>
        <charset val="238"/>
        <scheme val="minor"/>
      </rPr>
      <t xml:space="preserve">ENERGENT </t>
    </r>
    <r>
      <rPr>
        <sz val="10"/>
        <color theme="1"/>
        <rFont val="Calibri"/>
        <family val="2"/>
        <charset val="238"/>
        <scheme val="minor"/>
      </rPr>
      <t xml:space="preserve">
(lož ulje/ drvo-biomasa/ kameni ugalj/ mrki ugalj/ mrki ugalj i drvo/lignit/ lignit i drvo/  električna energija/ prirodni plin/ električna energija/d-plin/ d-ugalj/ d-kogeneracija )</t>
    </r>
  </si>
  <si>
    <r>
      <t xml:space="preserve">MATERIJAL OKVIRA//
VRATA </t>
    </r>
    <r>
      <rPr>
        <b/>
        <i/>
        <u/>
        <sz val="10"/>
        <color theme="1"/>
        <rFont val="Calibri"/>
        <family val="2"/>
        <charset val="238"/>
        <scheme val="minor"/>
      </rPr>
      <t>NAKON</t>
    </r>
    <r>
      <rPr>
        <b/>
        <sz val="10"/>
        <color theme="1"/>
        <rFont val="Calibri"/>
        <family val="2"/>
        <charset val="238"/>
        <scheme val="minor"/>
      </rPr>
      <t xml:space="preserve"> ZAMJENE</t>
    </r>
  </si>
  <si>
    <r>
      <t xml:space="preserve">DEBLJINA TERMOIZOLACIJE
</t>
    </r>
    <r>
      <rPr>
        <sz val="10"/>
        <color theme="1"/>
        <rFont val="Calibri"/>
        <family val="2"/>
        <charset val="238"/>
        <scheme val="minor"/>
      </rPr>
      <t>(cm)</t>
    </r>
  </si>
  <si>
    <t>PODOVI PREMA TLU ILI STROPNA PLOČA PREMA (NE)GRIJANOM PROSTORU</t>
  </si>
  <si>
    <r>
      <t xml:space="preserve">NAČIN GRIJANJA </t>
    </r>
    <r>
      <rPr>
        <sz val="11"/>
        <color theme="1"/>
        <rFont val="Calibri"/>
        <family val="2"/>
        <charset val="238"/>
        <scheme val="minor"/>
      </rPr>
      <t xml:space="preserve">(UKOLIKO NIJE BILO ZAMJENE) </t>
    </r>
  </si>
  <si>
    <r>
      <t xml:space="preserve">ENERGENT 
</t>
    </r>
    <r>
      <rPr>
        <sz val="11"/>
        <color theme="1"/>
        <rFont val="Calibri"/>
        <family val="2"/>
        <charset val="238"/>
        <scheme val="minor"/>
      </rPr>
      <t xml:space="preserve">(UKOLIKO NIJE BILO ZAMJENE) </t>
    </r>
  </si>
  <si>
    <r>
      <t xml:space="preserve">POVRŠINA  TERMOIZOLACIJE  </t>
    </r>
    <r>
      <rPr>
        <sz val="11"/>
        <color theme="1"/>
        <rFont val="Calibri"/>
        <family val="2"/>
        <charset val="238"/>
        <scheme val="minor"/>
      </rPr>
      <t>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</si>
  <si>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POVRŠINA 
TERMOIZOLACIJE</t>
    </r>
    <r>
      <rPr>
        <sz val="11"/>
        <color theme="1"/>
        <rFont val="Calibri"/>
        <family val="2"/>
        <charset val="238"/>
        <scheme val="minor"/>
      </rPr>
      <t xml:space="preserve"> 
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</si>
  <si>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DEBLJINA TERMOIZOLACIJE
</t>
    </r>
    <r>
      <rPr>
        <sz val="11"/>
        <color theme="1"/>
        <rFont val="Calibri"/>
        <family val="2"/>
        <charset val="238"/>
        <scheme val="minor"/>
      </rPr>
      <t>(cm)</t>
    </r>
  </si>
  <si>
    <t>REGIONALNA CJELINA</t>
  </si>
  <si>
    <t>MJESTO/NASELJE</t>
  </si>
  <si>
    <t>POŠTAVNSKI BROJ</t>
  </si>
  <si>
    <t>NADLEŽNOST</t>
  </si>
  <si>
    <r>
      <t>UKUPNA KORISNA POVRŠINA
GRIJANOG DIJELA ZGRADE 
(Ak)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</si>
  <si>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r>
      <t>DEBLJINA TERMOIZOLACIJE</t>
    </r>
    <r>
      <rPr>
        <sz val="11"/>
        <color theme="1"/>
        <rFont val="Calibri"/>
        <family val="2"/>
        <charset val="238"/>
        <scheme val="minor"/>
      </rPr>
      <t>(cm)</t>
    </r>
  </si>
  <si>
    <r>
      <t xml:space="preserve">ZGRADA U FUNKCIJI 
</t>
    </r>
    <r>
      <rPr>
        <sz val="12"/>
        <color theme="1"/>
        <rFont val="Calibri"/>
        <family val="2"/>
        <charset val="238"/>
        <scheme val="minor"/>
      </rPr>
      <t>(DA/NE)</t>
    </r>
  </si>
  <si>
    <t>ZGRADA U FUNKCIJI 
(DA/NE)</t>
  </si>
  <si>
    <t>Zamjena postojećeg kotla novim KOTLOM NA PELET</t>
  </si>
  <si>
    <t>SNAGA NOVOG KOTLA</t>
  </si>
  <si>
    <t>KOTAO NA PELET</t>
  </si>
  <si>
    <t>zgrada 3</t>
  </si>
  <si>
    <t>zgrada 4</t>
  </si>
  <si>
    <t>zgrada 5</t>
  </si>
  <si>
    <t>Zgrade za cjelodnevni boravak</t>
  </si>
  <si>
    <t>SPLIT KLIMA</t>
  </si>
  <si>
    <t>Aleksandar Vujović</t>
  </si>
  <si>
    <t>Orah bb</t>
  </si>
  <si>
    <r>
      <t>UKUPNA KORISNA POVRŠINA
GRIJANOG DIJELA ZGRADE
(Ak) m</t>
    </r>
    <r>
      <rPr>
        <b/>
        <vertAlign val="superscript"/>
        <sz val="12"/>
        <color theme="1"/>
        <rFont val="Calibri"/>
        <family val="2"/>
        <charset val="238"/>
        <scheme val="minor"/>
      </rPr>
      <t>2</t>
    </r>
  </si>
  <si>
    <t>PRILOG 1 - LISTE JAVNIH ZGRADA NA PODRUČJU OPŠTINE BERANE</t>
  </si>
  <si>
    <t>LISTA JAVNIH ZGRADA IZGRAĐENIH
DO BAZNE 2010. GODINE SA
REALIZACIJOM MJERA ENERGETSKE
EFIKASNOSTI U PERIODU OD 2010.
GODINE DO KRAJA 2024. GODINE NA PODRUČJU OPŠTINE BERANE</t>
  </si>
  <si>
    <t>LISTA JAVNIH ZGRADA IZGRAĐENIH
NAKON BAZNE 2010. GODINE NA
PODRUČJU OPŠTINE BERANE</t>
  </si>
  <si>
    <t xml:space="preserve">PRILOG 2 - LISTA JAVNIH ZGRADA U VLASNIŠTVU OPŠTINE BERANE SA PREDLOŽENIM MJERAMA </t>
  </si>
  <si>
    <t xml:space="preserve">PRILOG 3 - LISTA JAVNIH ZGRADA KOJE NISU U VLASNIŠTVU OPŠTINE BERANE SA PREDLOŽENIM MJERAMA </t>
  </si>
  <si>
    <r>
      <t xml:space="preserve">PREDLOŽENE MJERE - JAVNE ZGRADE U VLASNIŠTVU/NADLEŽNOSTI </t>
    </r>
    <r>
      <rPr>
        <b/>
        <sz val="16"/>
        <color rgb="FFFF0000"/>
        <rFont val="Calibri"/>
        <family val="2"/>
        <charset val="238"/>
        <scheme val="minor"/>
      </rPr>
      <t>OPŠTINE BERANE</t>
    </r>
  </si>
  <si>
    <t>ul. IV Crnogorske brigade br.1</t>
  </si>
  <si>
    <t>Opština Berane</t>
  </si>
  <si>
    <t>ul. Beransko-andrijevičkog bataljona br. 37</t>
  </si>
  <si>
    <t>ul. Teramska br.7</t>
  </si>
  <si>
    <t>Mojsija Zečevića br.8</t>
  </si>
  <si>
    <t>Opština Berane - Sekretarijat za inspekcijske poslove
Lokalni javni emiter Radio Berane
Turistička organizacija Berane</t>
  </si>
  <si>
    <t>Đačka br.3</t>
  </si>
  <si>
    <t>"Sportski centar" d.o.o.</t>
  </si>
  <si>
    <t>Ul. Beransko - andrijevačnog bataljona br. 13</t>
  </si>
  <si>
    <t>JU Centar za kulturu Berane</t>
  </si>
  <si>
    <t>ul. Dragiše Radevića br. 6</t>
  </si>
  <si>
    <t>"Komunalno" d.o.o.
"Vodovod i kanalizacija" d.o.o.</t>
  </si>
  <si>
    <t>ul. Miljana Vukova br. 7</t>
  </si>
  <si>
    <t>" Parking Servis" d.o.o.
 "Agncija za izgradnju i razvoj Berane" d.o.o.</t>
  </si>
  <si>
    <t>Dragiše Radevića br. 1</t>
  </si>
  <si>
    <t>JU "Dnevni centar za djecu i omladinu sa smetnjama i teškoćama u razvoju"</t>
  </si>
  <si>
    <t>Ul. Miljana Tomičića</t>
  </si>
  <si>
    <t>Univerzitetski centar - 
JU Dom učenika i studenata Berane</t>
  </si>
  <si>
    <t>Lubnice bb</t>
  </si>
  <si>
    <t>JU OŠ "Lubnice"</t>
  </si>
  <si>
    <t>JU OŠ "Vukajlo Kukalj"</t>
  </si>
  <si>
    <t>Štitari bb</t>
  </si>
  <si>
    <t>JU OŠ "Vladislav-Rajko Korać"
Učiteljski stan</t>
  </si>
  <si>
    <t>Donja Ržanica bb</t>
  </si>
  <si>
    <t>JU OŠ "Donja Ržanica"</t>
  </si>
  <si>
    <t>Rovca bb</t>
  </si>
  <si>
    <t>JU OŠ "Donja Ržanica" - Područno odjeljenje "Rovca"</t>
  </si>
  <si>
    <t>Polimska br.19</t>
  </si>
  <si>
    <t>JU Škola za osnovno muzičko obrazovanje</t>
  </si>
  <si>
    <t>Buče bb</t>
  </si>
  <si>
    <t>JU OŠ "Vukašin Radunović" - Područno odjeljenje Buče
Mjesna zajednica Buče</t>
  </si>
  <si>
    <t>Vinicka bb</t>
  </si>
  <si>
    <t>JU OŠ "Vukašin Radunović" - Područno odjeljenje u Vinickoj
Dom zdravlja Berane - Ambulanta</t>
  </si>
  <si>
    <t>Lužac bb</t>
  </si>
  <si>
    <t>JU OŠ "Vukašin Radunović" - Područno odjeljenje u Lušcu</t>
  </si>
  <si>
    <t>Goražde bb</t>
  </si>
  <si>
    <t>JU OŠ "Polica"
JPU "Radmila Nedić" Berane
Dom zdravlja Berane
Telekom</t>
  </si>
  <si>
    <t>Mašte - Dragosava bb</t>
  </si>
  <si>
    <t>JU OŠ "Polica" - Područna odjeljenje "Mašte - Dragosava"</t>
  </si>
  <si>
    <t>Babino bb</t>
  </si>
  <si>
    <t>JU OŠ "Polica" - Područna odjeljenje "Babino"</t>
  </si>
  <si>
    <t>ul. Polimska br 1</t>
  </si>
  <si>
    <t>Ministarstvo unutrašnjih poslova - Direktorat za zaštitu i spašavanje Područna jedinica Berane 
Agencija za zaštitu životne sredine;  
Sekretarijat za poljoprivredu Opštine Berane; 
SUBNOR</t>
  </si>
  <si>
    <t>ul. Đačka br.1</t>
  </si>
  <si>
    <t>JU OŠ "Vuk Karadžić"</t>
  </si>
  <si>
    <t>JU OŠ "Vuk Karadžić" - fiskulturna sala</t>
  </si>
  <si>
    <t>ul. Voja Maslovarića br. 1</t>
  </si>
  <si>
    <t>JU OŠ "Radomir Mitrović"</t>
  </si>
  <si>
    <t>Donje Luge bb</t>
  </si>
  <si>
    <t>JU OŠ "Radomir Mitrović" - Područno odjeljenje Donje Luge</t>
  </si>
  <si>
    <t>ul. Svetosavska br.33</t>
  </si>
  <si>
    <t>Kliničko - Bolnički centar Berane</t>
  </si>
  <si>
    <t>Kliničko - Bolnički centar Berane - Infektivno odjeljenje</t>
  </si>
  <si>
    <t>Kliničko - Bolnički centar Berane - Poliklinika - Fizikalna</t>
  </si>
  <si>
    <t>Kliničko - Bolnički centar Berane - Aneks
Transfuzija krvi</t>
  </si>
  <si>
    <t>Kliničko - Bolnički centar Berane - Urgentni centar</t>
  </si>
  <si>
    <t>ul. Svetosavska br.34</t>
  </si>
  <si>
    <t>Kliničko - Bolnički centar Berane - Vešernica</t>
  </si>
  <si>
    <t>IV Crnogorske 16a</t>
  </si>
  <si>
    <t>JPU "Radmila Nedić" Berane</t>
  </si>
  <si>
    <t>Novo naselje bb</t>
  </si>
  <si>
    <t>JU Srednja stručna škola "Vukadin Vukadinović"</t>
  </si>
  <si>
    <t>JU Srednja stručna škola "Vukadin Vukadinović" - fiskulturna sala</t>
  </si>
  <si>
    <t>JU Srednja stručna škola "Vukadin Vukadinović" - restoran</t>
  </si>
  <si>
    <t>restoran</t>
  </si>
  <si>
    <t>ul. Miljana Tomičića br 4</t>
  </si>
  <si>
    <t>ZU Dom zdravlja Dr Nika Labović
KBC Berane
 Zavod za hitnu med.pomoć CG
Privatne stomatološke ordinacije</t>
  </si>
  <si>
    <t>ZU Dom zdravlja Dr Nika Labović - 
Centar za reproduktivno  zdravlje</t>
  </si>
  <si>
    <t>Ul. Svetog Save br. 25</t>
  </si>
  <si>
    <t>Gimnazija "Panto Mališić" Berane
Srednja medicinska škola "dr. Branko Zogović"
Srednja stručna škola</t>
  </si>
  <si>
    <t>ZU Dom zdravlja Dr Nika Labović - Lamela B</t>
  </si>
  <si>
    <t>Sjever</t>
  </si>
  <si>
    <t>Berane</t>
  </si>
  <si>
    <t>JU OŠ "Vukajlo Kukalj" - Područna jedinica "Ćetković"</t>
  </si>
  <si>
    <t>Ćetković, Šekular</t>
  </si>
  <si>
    <t>Radule Bojović</t>
  </si>
  <si>
    <t>069/043-966</t>
  </si>
  <si>
    <t>skola@os-vkukalj.edu.me</t>
  </si>
  <si>
    <t xml:space="preserve">DOO "Sportski centar" Stadion </t>
  </si>
  <si>
    <t>Novo naselje III, br. 1</t>
  </si>
  <si>
    <t>DELIMIČNO</t>
  </si>
  <si>
    <t>Jović Dragojević</t>
  </si>
  <si>
    <t>068/156-218</t>
  </si>
  <si>
    <t>Miloš Brakočević</t>
  </si>
  <si>
    <t>067/344-218</t>
  </si>
  <si>
    <t>dnevnicentarberane@t-com.me</t>
  </si>
  <si>
    <t>Služba zaštite i spašavanja</t>
  </si>
  <si>
    <t>ul. Mira i slobode br. 26</t>
  </si>
  <si>
    <t>DRVO/UGALJ</t>
  </si>
  <si>
    <t>Miroslav Korać</t>
  </si>
  <si>
    <t>051/234-561; 067/411-533</t>
  </si>
  <si>
    <t>sluzbazastite@t-com.me</t>
  </si>
  <si>
    <t>Rudeš</t>
  </si>
  <si>
    <t>Regionalni biznis centar</t>
  </si>
  <si>
    <t>Biznis zona Rudeš bb</t>
  </si>
  <si>
    <t>Nebojša Babović</t>
  </si>
  <si>
    <t>068/565-727</t>
  </si>
  <si>
    <t>info@rbcberane.me</t>
  </si>
  <si>
    <t>EPCG AD NK - Funkcionalna cjelina C Snabdijevanje - 
OJ Berane</t>
  </si>
  <si>
    <t>ul. Dušana Vujoševića 51</t>
  </si>
  <si>
    <t>Područna jedinica</t>
  </si>
  <si>
    <t>Miomir Maslovarić</t>
  </si>
  <si>
    <t>069/626-635</t>
  </si>
  <si>
    <t>miomir.maslovaric@epcg.com</t>
  </si>
  <si>
    <t>Dejan Ćorac</t>
  </si>
  <si>
    <t>069/474-391</t>
  </si>
  <si>
    <t>dejan@domzdravljaberane.me</t>
  </si>
  <si>
    <t>"Postrojenje za prečišćavanje otpadnih voda" Berane</t>
  </si>
  <si>
    <t>Beranselo bb</t>
  </si>
  <si>
    <t>Marko Dašić</t>
  </si>
  <si>
    <t>068/157-213</t>
  </si>
  <si>
    <t>markodasic210@gmail.com</t>
  </si>
  <si>
    <t>"Postrojenje za prečišćavanje otpadnih voda" Berane - 
radionica</t>
  </si>
  <si>
    <t>radionica</t>
  </si>
  <si>
    <r>
      <t xml:space="preserve">STANJE U </t>
    </r>
    <r>
      <rPr>
        <b/>
        <u/>
        <sz val="13"/>
        <color rgb="FFFF0000"/>
        <rFont val="Calibri"/>
        <family val="2"/>
        <charset val="238"/>
        <scheme val="minor"/>
      </rPr>
      <t>2010</t>
    </r>
    <r>
      <rPr>
        <b/>
        <sz val="13"/>
        <rFont val="Calibri"/>
        <family val="2"/>
        <charset val="238"/>
        <scheme val="minor"/>
      </rPr>
      <t xml:space="preserve"> GODINI</t>
    </r>
  </si>
  <si>
    <r>
      <t xml:space="preserve">SPROVEDENE MJERE EE NA ZGRADI 
U PERIODU </t>
    </r>
    <r>
      <rPr>
        <b/>
        <u/>
        <sz val="13"/>
        <color rgb="FFFF0000"/>
        <rFont val="Calibri"/>
        <family val="2"/>
        <charset val="238"/>
        <scheme val="minor"/>
      </rPr>
      <t>OD 2010</t>
    </r>
    <r>
      <rPr>
        <b/>
        <u/>
        <sz val="13"/>
        <color theme="1"/>
        <rFont val="Calibri"/>
        <family val="2"/>
        <charset val="238"/>
        <scheme val="minor"/>
      </rPr>
      <t xml:space="preserve"> DO KRAJA 2024 GODINE</t>
    </r>
  </si>
  <si>
    <r>
      <rPr>
        <b/>
        <sz val="13"/>
        <rFont val="Calibri"/>
        <family val="2"/>
        <charset val="238"/>
        <scheme val="minor"/>
      </rPr>
      <t xml:space="preserve">STANJE U </t>
    </r>
    <r>
      <rPr>
        <b/>
        <u/>
        <sz val="13"/>
        <color rgb="FFFF0000"/>
        <rFont val="Calibri"/>
        <family val="2"/>
        <charset val="238"/>
        <scheme val="minor"/>
      </rPr>
      <t>2010</t>
    </r>
    <r>
      <rPr>
        <b/>
        <sz val="13"/>
        <color theme="1"/>
        <rFont val="Calibri"/>
        <family val="2"/>
        <charset val="238"/>
        <scheme val="minor"/>
      </rPr>
      <t xml:space="preserve"> GODINI</t>
    </r>
  </si>
  <si>
    <t>Danko Martinović</t>
  </si>
  <si>
    <t>Opština Berane - 
Sekretarijat za inspekcijske poslove</t>
  </si>
  <si>
    <t>Dragan Zečević
Tufik Softić</t>
  </si>
  <si>
    <t>068/895-678
063/222-035</t>
  </si>
  <si>
    <t>inspekcija@berane.co.me
icberane@t-com.me</t>
  </si>
  <si>
    <t>Goran Kiković</t>
  </si>
  <si>
    <t>Lubnice</t>
  </si>
  <si>
    <t>Snežana Rajković</t>
  </si>
  <si>
    <t>Šekular</t>
  </si>
  <si>
    <t>JU OŠ "Vukajlo Kukalj" - Područna jedinica "Lazi"</t>
  </si>
  <si>
    <t>Lazi bb</t>
  </si>
  <si>
    <t>NE, 2019</t>
  </si>
  <si>
    <t>Sud za prekršaje Bijelo Polje - Odjeljenje Berane</t>
  </si>
  <si>
    <t>ul. IV Crnogorske brigade Berane</t>
  </si>
  <si>
    <t>Sudija Vukajlo Smolović</t>
  </si>
  <si>
    <t>vukajlo.smolovic@sudstvo.me</t>
  </si>
  <si>
    <t>Štitari</t>
  </si>
  <si>
    <t>JU OŠ "Vladislav-Rajko Korać"</t>
  </si>
  <si>
    <t>Edin Erović</t>
  </si>
  <si>
    <t>067/416-571</t>
  </si>
  <si>
    <t>admin@os-vrkorac.edu.me</t>
  </si>
  <si>
    <t>Crvljevine</t>
  </si>
  <si>
    <t>JU OŠ "Vladislav-Rajko Korać" - Područno odjeljenje "Crvljevine"</t>
  </si>
  <si>
    <t>Crvljevine bb</t>
  </si>
  <si>
    <t>Donja Ržanica</t>
  </si>
  <si>
    <t>Aleksandar Bandović</t>
  </si>
  <si>
    <t>068/854-825</t>
  </si>
  <si>
    <t>skola@os-donjarzanica.edu.me</t>
  </si>
  <si>
    <t>JU OŠ "Donja Ržanica" - fiskulturna sala</t>
  </si>
  <si>
    <t>Kaludra</t>
  </si>
  <si>
    <t>JU OŠ "Donja Ržanica" - Područno odjeljenje "Kaludra"</t>
  </si>
  <si>
    <t>Kaludra bb</t>
  </si>
  <si>
    <t>Rovca</t>
  </si>
  <si>
    <t>Zagorje</t>
  </si>
  <si>
    <t>JU OŠ "Donja Ržanica" - Područno odjeljenje "Zagorje"</t>
  </si>
  <si>
    <t>Zagorje bb</t>
  </si>
  <si>
    <t>Poreska uprava - Područna jedinic Berane
Uprava za nekretnine - Područna jedinica Berane</t>
  </si>
  <si>
    <t>Ul. IV crnogorske brigade br. 3</t>
  </si>
  <si>
    <t>Željko Novović</t>
  </si>
  <si>
    <t>067/278-583</t>
  </si>
  <si>
    <t>Petar Milikić</t>
  </si>
  <si>
    <t>069/529-447</t>
  </si>
  <si>
    <t>skola@somo-ba.edu.me</t>
  </si>
  <si>
    <t>JU OŠ "Vukašin Radunović"</t>
  </si>
  <si>
    <t>IV crnogorske 33 B</t>
  </si>
  <si>
    <t>UGALJ</t>
  </si>
  <si>
    <t>Željko I. Golubović</t>
  </si>
  <si>
    <t>067/011-104</t>
  </si>
  <si>
    <t>zeljko.golubovic@os-vradunovic.edu.me</t>
  </si>
  <si>
    <t>JU OŠ "Vukašin Radunović" - fiskulturna sala</t>
  </si>
  <si>
    <t>Buče</t>
  </si>
  <si>
    <t>JU OŠ "Vukašin Radunović" - Područno odjeljenje Buče</t>
  </si>
  <si>
    <t>Vinicka</t>
  </si>
  <si>
    <t>JU OŠ "Vukašin Radunović" - Područno odjeljenje u Vinickoj</t>
  </si>
  <si>
    <t>Lužac</t>
  </si>
  <si>
    <t>Tamara Kenjić</t>
  </si>
  <si>
    <t>068/619-855</t>
  </si>
  <si>
    <t>czkba@t-com.me</t>
  </si>
  <si>
    <t>"Komunalno" d.o.o.</t>
  </si>
  <si>
    <t>Milan Lekić</t>
  </si>
  <si>
    <t>068/787-315</t>
  </si>
  <si>
    <t>jpkomba@t-com.me</t>
  </si>
  <si>
    <t>Goražde - Polica</t>
  </si>
  <si>
    <t>JU OŠ "Polica"</t>
  </si>
  <si>
    <t>Vladan Folić</t>
  </si>
  <si>
    <t>068/048-200</t>
  </si>
  <si>
    <t>folicvladan@gmail.com</t>
  </si>
  <si>
    <t>Mašte/Dragosava - Polica</t>
  </si>
  <si>
    <t>Zagrađe - Polica</t>
  </si>
  <si>
    <t>JU OŠ "Polica" - Područna odjeljenje "Zagrađe"</t>
  </si>
  <si>
    <t>Zagrađe bb</t>
  </si>
  <si>
    <t>Babino - Polica</t>
  </si>
  <si>
    <t>" Parking Servis" d.o.o.</t>
  </si>
  <si>
    <t>Marinko Senić</t>
  </si>
  <si>
    <t>068/802-270</t>
  </si>
  <si>
    <t>parkinservisberane@gmail.com</t>
  </si>
  <si>
    <t>Zavod za zapošljavanje Crne Gore - 
Područna jedinica Berane</t>
  </si>
  <si>
    <t>ul. 29. novembar 54</t>
  </si>
  <si>
    <t>Dijana Mihajlović</t>
  </si>
  <si>
    <t>068/865-810</t>
  </si>
  <si>
    <t>dijana.mihajlovic@zzzcg.me</t>
  </si>
  <si>
    <t xml:space="preserve">Ministarstvo unutrašnjih poslova - Direktorat za zaštitu i spašavanje Područna jedinica Berane </t>
  </si>
  <si>
    <t>Denisa Nurković</t>
  </si>
  <si>
    <t>067/112-116</t>
  </si>
  <si>
    <t>nurkovicdenisa61@gmail.com</t>
  </si>
  <si>
    <t>Milka Boričić</t>
  </si>
  <si>
    <t>068/854-297</t>
  </si>
  <si>
    <t>skola@os-vukk-ba.edu.me</t>
  </si>
  <si>
    <t>JU OŠ "Vuk Karadžić" - Područno odjeljenje Crni Vrh</t>
  </si>
  <si>
    <t>Crni vrh bb</t>
  </si>
  <si>
    <t>NE, 2007</t>
  </si>
  <si>
    <t>JU OŠ "Vuk Karadžić" - Područno odjeljenje Dolac</t>
  </si>
  <si>
    <t>Dolac bb</t>
  </si>
  <si>
    <t>JU OŠ "Vuk Karadžić" - Područno odjeljenje Donje Zaostro</t>
  </si>
  <si>
    <t>Donje Zaostro bb</t>
  </si>
  <si>
    <t>060/021-562</t>
  </si>
  <si>
    <t>skola@os-rmitrovic.edu.me</t>
  </si>
  <si>
    <t>Dapsiće</t>
  </si>
  <si>
    <t>JU OŠ "Radomir Mitrović" - Područno odjeljenje Dapsiće</t>
  </si>
  <si>
    <t>Dapsiće bb</t>
  </si>
  <si>
    <t>Petnjik</t>
  </si>
  <si>
    <t>JU OŠ "Radomir Mitrović" - Područno odjeljenje Petnjik</t>
  </si>
  <si>
    <t>Petnjik bb</t>
  </si>
  <si>
    <t>Budimlja</t>
  </si>
  <si>
    <t>JU OŠ "Radomir Mitrović" - Područno odjeljenje Budimlja</t>
  </si>
  <si>
    <t>Budimlja bb</t>
  </si>
  <si>
    <t>Donje Luge</t>
  </si>
  <si>
    <t>Predrag Vučeljić</t>
  </si>
  <si>
    <t>069/245-993</t>
  </si>
  <si>
    <t>Kliničko - Bolnički centar Berane - Aneks</t>
  </si>
  <si>
    <t>Milan Gojkovič</t>
  </si>
  <si>
    <t>069/071-693</t>
  </si>
  <si>
    <t>Miodrag Popović</t>
  </si>
  <si>
    <t>067/398-351</t>
  </si>
  <si>
    <t>skola@soo.ba.edu.me</t>
  </si>
  <si>
    <t>ZU Dom zdravlja Dr Nika Labović</t>
  </si>
  <si>
    <t>ZU Dom zdravlja Dr Nika Labović -
Centar za reproduktivno  zdravlje</t>
  </si>
  <si>
    <t>Agenicija za izgradnju i razvoj Berana d.o.o.
Vodovod i kanalizacija d.o.o.</t>
  </si>
  <si>
    <t>ul. IV Crnogorske br 11</t>
  </si>
  <si>
    <t>Poslovnica</t>
  </si>
  <si>
    <t>Miro Vešović
Tomica Bubanja</t>
  </si>
  <si>
    <t>067/505-078</t>
  </si>
  <si>
    <t>mirovesovic72@gmail.com
vik.berane@gmil.com</t>
  </si>
  <si>
    <t xml:space="preserve">Gimnazija "Panto Mališić" </t>
  </si>
  <si>
    <t>Dragan Bubanja</t>
  </si>
  <si>
    <t>068/893-826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</si>
</sst>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k_n_-;\-* #,##0.00\ _k_n_-;_-* &quot;-&quot;??\ _k_n_-;_-@_-"/>
    <numFmt numFmtId="165" formatCode="#,##0.00;\-#,##0.00;\-;@"/>
    <numFmt numFmtId="166" formatCode="#,##0.00_ ;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i/>
      <sz val="2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color rgb="FFFF000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sz val="28"/>
      <color theme="1"/>
      <name val="Cambria"/>
      <family val="1"/>
      <charset val="238"/>
    </font>
    <font>
      <b/>
      <sz val="28"/>
      <color theme="1"/>
      <name val="Cambria"/>
      <family val="1"/>
      <charset val="238"/>
    </font>
    <font>
      <sz val="11"/>
      <color rgb="FFFF000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4F6228"/>
        <bgColor indexed="64"/>
      </patternFill>
    </fill>
    <fill>
      <patternFill patternType="solid">
        <fgColor rgb="FF540054"/>
        <bgColor indexed="64"/>
      </patternFill>
    </fill>
    <fill>
      <patternFill patternType="solid">
        <fgColor rgb="FFF0E4F4"/>
        <bgColor indexed="64"/>
      </patternFill>
    </fill>
    <fill>
      <patternFill patternType="solid">
        <fgColor rgb="FFDDE8C6"/>
        <bgColor indexed="64"/>
      </patternFill>
    </fill>
    <fill>
      <patternFill patternType="solid">
        <fgColor rgb="FFB599C7"/>
        <bgColor indexed="64"/>
      </patternFill>
    </fill>
    <fill>
      <patternFill patternType="solid">
        <fgColor rgb="FFD6C6E0"/>
        <bgColor indexed="64"/>
      </patternFill>
    </fill>
    <fill>
      <patternFill patternType="solid">
        <fgColor rgb="FFC6B0D4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C489"/>
        <bgColor indexed="64"/>
      </patternFill>
    </fill>
    <fill>
      <patternFill patternType="solid">
        <fgColor rgb="FFEE8E4C"/>
        <bgColor indexed="64"/>
      </patternFill>
    </fill>
    <fill>
      <patternFill patternType="solid">
        <fgColor rgb="FFFFD5AB"/>
        <bgColor indexed="64"/>
      </patternFill>
    </fill>
    <fill>
      <patternFill patternType="solid">
        <fgColor rgb="FFFFEAD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CBC5C"/>
        <bgColor indexed="64"/>
      </patternFill>
    </fill>
    <fill>
      <patternFill patternType="solid">
        <fgColor rgb="FFD0DBF0"/>
        <bgColor indexed="64"/>
      </patternFill>
    </fill>
    <fill>
      <patternFill patternType="solid">
        <fgColor rgb="FFC5B0D4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/>
    <xf numFmtId="164" fontId="19" fillId="0" borderId="0" applyFont="0" applyFill="0" applyBorder="0" applyAlignment="0" applyProtection="0"/>
    <xf numFmtId="0" fontId="25" fillId="0" borderId="0"/>
    <xf numFmtId="0" fontId="19" fillId="0" borderId="0"/>
    <xf numFmtId="43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/>
    <xf numFmtId="0" fontId="0" fillId="0" borderId="6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Alignment="1">
      <alignment horizontal="left" vertical="center" indent="5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28" fillId="19" borderId="39" xfId="0" applyFont="1" applyFill="1" applyBorder="1" applyAlignment="1">
      <alignment horizontal="center" vertical="center"/>
    </xf>
    <xf numFmtId="0" fontId="1" fillId="13" borderId="2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13" borderId="31" xfId="0" applyFont="1" applyFill="1" applyBorder="1" applyAlignment="1">
      <alignment horizontal="center" vertical="center"/>
    </xf>
    <xf numFmtId="0" fontId="1" fillId="13" borderId="27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2" fontId="29" fillId="0" borderId="0" xfId="2" applyNumberFormat="1" applyFont="1" applyFill="1"/>
    <xf numFmtId="164" fontId="0" fillId="0" borderId="0" xfId="2" applyFont="1" applyFill="1"/>
    <xf numFmtId="164" fontId="0" fillId="0" borderId="0" xfId="0" applyNumberFormat="1"/>
    <xf numFmtId="0" fontId="0" fillId="0" borderId="0" xfId="0" applyAlignment="1">
      <alignment horizontal="right" vertical="center"/>
    </xf>
    <xf numFmtId="4" fontId="0" fillId="0" borderId="0" xfId="0" applyNumberFormat="1"/>
    <xf numFmtId="4" fontId="0" fillId="0" borderId="5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0" xfId="0" applyNumberFormat="1"/>
    <xf numFmtId="0" fontId="26" fillId="19" borderId="59" xfId="0" applyFont="1" applyFill="1" applyBorder="1" applyAlignment="1">
      <alignment horizontal="center" vertical="center"/>
    </xf>
    <xf numFmtId="0" fontId="26" fillId="19" borderId="57" xfId="0" applyFont="1" applyFill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2" fontId="0" fillId="0" borderId="26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textRotation="90" wrapText="1"/>
    </xf>
    <xf numFmtId="0" fontId="2" fillId="18" borderId="1" xfId="0" applyFont="1" applyFill="1" applyBorder="1" applyAlignment="1">
      <alignment horizontal="center" vertical="center" wrapText="1"/>
    </xf>
    <xf numFmtId="0" fontId="23" fillId="18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2" fillId="20" borderId="1" xfId="0" applyFont="1" applyFill="1" applyBorder="1" applyAlignment="1">
      <alignment horizontal="center" vertical="center" wrapText="1"/>
    </xf>
    <xf numFmtId="165" fontId="23" fillId="0" borderId="1" xfId="2" applyNumberFormat="1" applyFont="1" applyFill="1" applyBorder="1" applyAlignment="1">
      <alignment horizontal="center" vertical="center" wrapText="1"/>
    </xf>
    <xf numFmtId="165" fontId="23" fillId="0" borderId="1" xfId="2" applyNumberFormat="1" applyFont="1" applyFill="1" applyBorder="1" applyAlignment="1">
      <alignment horizontal="center" vertical="center"/>
    </xf>
    <xf numFmtId="165" fontId="2" fillId="16" borderId="1" xfId="0" applyNumberFormat="1" applyFont="1" applyFill="1" applyBorder="1" applyAlignment="1">
      <alignment horizontal="center" vertical="center"/>
    </xf>
    <xf numFmtId="165" fontId="2" fillId="16" borderId="1" xfId="2" applyNumberFormat="1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2" fillId="13" borderId="8" xfId="0" applyFont="1" applyFill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2" xfId="0" applyBorder="1"/>
    <xf numFmtId="0" fontId="0" fillId="0" borderId="51" xfId="0" applyBorder="1"/>
    <xf numFmtId="4" fontId="0" fillId="0" borderId="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0" fillId="0" borderId="0" xfId="2" applyNumberFormat="1" applyFont="1" applyFill="1" applyBorder="1" applyAlignment="1">
      <alignment horizontal="center" vertical="center"/>
    </xf>
    <xf numFmtId="4" fontId="3" fillId="0" borderId="0" xfId="2" applyNumberFormat="1" applyFont="1" applyFill="1" applyBorder="1" applyAlignment="1">
      <alignment horizontal="center" vertical="center" wrapText="1"/>
    </xf>
    <xf numFmtId="4" fontId="2" fillId="0" borderId="0" xfId="2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2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15" fillId="17" borderId="25" xfId="0" applyFont="1" applyFill="1" applyBorder="1" applyAlignment="1">
      <alignment horizontal="center" vertical="center" textRotation="90"/>
    </xf>
    <xf numFmtId="0" fontId="37" fillId="0" borderId="0" xfId="0" applyFont="1" applyAlignment="1">
      <alignment vertical="top"/>
    </xf>
    <xf numFmtId="0" fontId="36" fillId="0" borderId="0" xfId="0" applyFont="1" applyAlignment="1">
      <alignment horizontal="center" vertical="center" wrapText="1"/>
    </xf>
    <xf numFmtId="4" fontId="0" fillId="0" borderId="39" xfId="0" applyNumberFormat="1" applyBorder="1" applyAlignment="1">
      <alignment horizontal="center" vertical="center"/>
    </xf>
    <xf numFmtId="0" fontId="28" fillId="19" borderId="60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" fontId="0" fillId="0" borderId="60" xfId="0" applyNumberFormat="1" applyBorder="1" applyAlignment="1">
      <alignment horizontal="center" vertical="center"/>
    </xf>
    <xf numFmtId="2" fontId="0" fillId="0" borderId="54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4" fontId="0" fillId="0" borderId="47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31" fillId="0" borderId="6" xfId="6" applyFill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0" fontId="31" fillId="0" borderId="11" xfId="6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31" fillId="0" borderId="11" xfId="6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6" fillId="19" borderId="61" xfId="0" applyFont="1" applyFill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0" fillId="0" borderId="32" xfId="0" applyBorder="1"/>
    <xf numFmtId="4" fontId="0" fillId="0" borderId="0" xfId="2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2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16" borderId="1" xfId="0" applyFont="1" applyFill="1" applyBorder="1" applyAlignment="1">
      <alignment vertical="center" wrapText="1"/>
    </xf>
    <xf numFmtId="0" fontId="2" fillId="16" borderId="1" xfId="0" applyFont="1" applyFill="1" applyBorder="1" applyAlignment="1">
      <alignment horizontal="left" vertical="center"/>
    </xf>
    <xf numFmtId="0" fontId="2" fillId="16" borderId="1" xfId="0" applyFont="1" applyFill="1" applyBorder="1" applyAlignment="1">
      <alignment horizontal="center" vertical="center"/>
    </xf>
    <xf numFmtId="165" fontId="3" fillId="16" borderId="1" xfId="2" applyNumberFormat="1" applyFont="1" applyFill="1" applyBorder="1" applyAlignment="1">
      <alignment horizontal="center" vertical="center" wrapText="1"/>
    </xf>
    <xf numFmtId="0" fontId="0" fillId="0" borderId="55" xfId="0" applyBorder="1" applyAlignment="1">
      <alignment vertical="center"/>
    </xf>
    <xf numFmtId="0" fontId="0" fillId="0" borderId="56" xfId="0" applyBorder="1"/>
    <xf numFmtId="0" fontId="0" fillId="0" borderId="24" xfId="0" applyBorder="1"/>
    <xf numFmtId="0" fontId="0" fillId="0" borderId="37" xfId="0" applyBorder="1"/>
    <xf numFmtId="0" fontId="0" fillId="0" borderId="3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" fontId="0" fillId="0" borderId="19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4" fontId="0" fillId="0" borderId="60" xfId="9" applyNumberFormat="1" applyFont="1" applyFill="1" applyBorder="1" applyAlignment="1">
      <alignment horizontal="center" vertical="center"/>
    </xf>
    <xf numFmtId="2" fontId="0" fillId="0" borderId="60" xfId="9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4" fillId="9" borderId="48" xfId="0" applyFont="1" applyFill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19" borderId="23" xfId="0" applyFont="1" applyFill="1" applyBorder="1" applyAlignment="1">
      <alignment horizontal="center" vertical="center" textRotation="90"/>
    </xf>
    <xf numFmtId="0" fontId="14" fillId="19" borderId="43" xfId="0" applyFont="1" applyFill="1" applyBorder="1" applyAlignment="1">
      <alignment horizontal="center" vertical="center" textRotation="90"/>
    </xf>
    <xf numFmtId="0" fontId="14" fillId="19" borderId="44" xfId="0" applyFont="1" applyFill="1" applyBorder="1" applyAlignment="1">
      <alignment horizontal="center" vertical="center" textRotation="90"/>
    </xf>
    <xf numFmtId="0" fontId="3" fillId="5" borderId="40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8" fillId="10" borderId="54" xfId="0" applyFont="1" applyFill="1" applyBorder="1" applyAlignment="1">
      <alignment horizontal="center" vertical="center" wrapText="1"/>
    </xf>
    <xf numFmtId="0" fontId="8" fillId="10" borderId="55" xfId="0" applyFont="1" applyFill="1" applyBorder="1" applyAlignment="1">
      <alignment horizontal="center" vertical="center" wrapText="1"/>
    </xf>
    <xf numFmtId="0" fontId="8" fillId="10" borderId="5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 wrapText="1"/>
    </xf>
    <xf numFmtId="0" fontId="22" fillId="4" borderId="37" xfId="0" applyFont="1" applyFill="1" applyBorder="1" applyAlignment="1">
      <alignment horizontal="center" vertical="center" wrapText="1"/>
    </xf>
    <xf numFmtId="4" fontId="22" fillId="4" borderId="35" xfId="0" applyNumberFormat="1" applyFont="1" applyFill="1" applyBorder="1" applyAlignment="1">
      <alignment horizontal="center" vertical="center" wrapText="1"/>
    </xf>
    <xf numFmtId="4" fontId="22" fillId="4" borderId="36" xfId="0" applyNumberFormat="1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3" fillId="5" borderId="42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4" fillId="3" borderId="49" xfId="0" applyFont="1" applyFill="1" applyBorder="1" applyAlignment="1">
      <alignment horizontal="center" vertical="center"/>
    </xf>
    <xf numFmtId="0" fontId="14" fillId="3" borderId="49" xfId="0" applyFont="1" applyFill="1" applyBorder="1" applyAlignment="1">
      <alignment horizontal="center" vertical="center" wrapText="1"/>
    </xf>
    <xf numFmtId="0" fontId="11" fillId="14" borderId="48" xfId="0" applyFont="1" applyFill="1" applyBorder="1" applyAlignment="1">
      <alignment horizontal="center" vertical="center"/>
    </xf>
    <xf numFmtId="0" fontId="11" fillId="14" borderId="49" xfId="0" applyFont="1" applyFill="1" applyBorder="1" applyAlignment="1">
      <alignment horizontal="center" vertical="center"/>
    </xf>
    <xf numFmtId="0" fontId="11" fillId="14" borderId="50" xfId="0" applyFont="1" applyFill="1" applyBorder="1" applyAlignment="1">
      <alignment horizontal="center" vertical="center"/>
    </xf>
    <xf numFmtId="0" fontId="16" fillId="7" borderId="54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center" vertical="center" wrapText="1"/>
    </xf>
    <xf numFmtId="0" fontId="8" fillId="7" borderId="45" xfId="0" applyFont="1" applyFill="1" applyBorder="1" applyAlignment="1">
      <alignment horizontal="center" vertical="center" wrapText="1"/>
    </xf>
    <xf numFmtId="0" fontId="9" fillId="21" borderId="48" xfId="0" applyFont="1" applyFill="1" applyBorder="1" applyAlignment="1">
      <alignment horizontal="center" vertical="center"/>
    </xf>
    <xf numFmtId="0" fontId="9" fillId="21" borderId="49" xfId="0" applyFont="1" applyFill="1" applyBorder="1" applyAlignment="1">
      <alignment horizontal="center" vertical="center"/>
    </xf>
    <xf numFmtId="0" fontId="9" fillId="21" borderId="50" xfId="0" applyFont="1" applyFill="1" applyBorder="1" applyAlignment="1">
      <alignment horizontal="center" vertical="center"/>
    </xf>
    <xf numFmtId="0" fontId="9" fillId="8" borderId="51" xfId="0" applyFont="1" applyFill="1" applyBorder="1" applyAlignment="1">
      <alignment horizontal="center" vertical="center" wrapText="1"/>
    </xf>
    <xf numFmtId="0" fontId="9" fillId="8" borderId="52" xfId="0" applyFont="1" applyFill="1" applyBorder="1" applyAlignment="1">
      <alignment horizontal="center" vertical="center" wrapText="1"/>
    </xf>
    <xf numFmtId="0" fontId="9" fillId="8" borderId="53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15" borderId="11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/>
    </xf>
    <xf numFmtId="0" fontId="13" fillId="10" borderId="6" xfId="0" applyFont="1" applyFill="1" applyBorder="1" applyAlignment="1">
      <alignment horizontal="center" vertical="center"/>
    </xf>
    <xf numFmtId="0" fontId="2" fillId="15" borderId="4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 wrapText="1"/>
    </xf>
    <xf numFmtId="0" fontId="22" fillId="4" borderId="38" xfId="0" applyFont="1" applyFill="1" applyBorder="1" applyAlignment="1">
      <alignment horizontal="center" vertical="center" wrapText="1"/>
    </xf>
    <xf numFmtId="0" fontId="22" fillId="4" borderId="35" xfId="0" applyFont="1" applyFill="1" applyBorder="1" applyAlignment="1">
      <alignment horizontal="center" vertical="center" wrapText="1"/>
    </xf>
    <xf numFmtId="0" fontId="22" fillId="4" borderId="36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2" borderId="11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 wrapText="1"/>
    </xf>
    <xf numFmtId="0" fontId="22" fillId="4" borderId="42" xfId="0" applyFont="1" applyFill="1" applyBorder="1" applyAlignment="1">
      <alignment horizontal="center" vertical="center" wrapText="1"/>
    </xf>
    <xf numFmtId="0" fontId="22" fillId="12" borderId="10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horizontal="center" vertical="center" wrapText="1"/>
    </xf>
    <xf numFmtId="0" fontId="22" fillId="12" borderId="11" xfId="0" applyFont="1" applyFill="1" applyBorder="1" applyAlignment="1">
      <alignment horizontal="center" vertical="center" wrapText="1"/>
    </xf>
    <xf numFmtId="0" fontId="22" fillId="12" borderId="9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/>
    </xf>
    <xf numFmtId="0" fontId="9" fillId="21" borderId="48" xfId="0" applyFont="1" applyFill="1" applyBorder="1" applyAlignment="1">
      <alignment horizontal="center" vertical="center" wrapText="1"/>
    </xf>
    <xf numFmtId="0" fontId="9" fillId="21" borderId="49" xfId="0" applyFont="1" applyFill="1" applyBorder="1" applyAlignment="1">
      <alignment horizontal="center" vertical="center" wrapText="1"/>
    </xf>
    <xf numFmtId="0" fontId="9" fillId="21" borderId="50" xfId="0" applyFont="1" applyFill="1" applyBorder="1" applyAlignment="1">
      <alignment horizontal="center" vertical="center" wrapText="1"/>
    </xf>
    <xf numFmtId="0" fontId="21" fillId="11" borderId="48" xfId="0" applyFont="1" applyFill="1" applyBorder="1" applyAlignment="1">
      <alignment horizontal="center" vertical="center"/>
    </xf>
    <xf numFmtId="0" fontId="21" fillId="11" borderId="49" xfId="0" applyFont="1" applyFill="1" applyBorder="1" applyAlignment="1">
      <alignment horizontal="center" vertical="center"/>
    </xf>
    <xf numFmtId="0" fontId="21" fillId="11" borderId="50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 wrapText="1"/>
    </xf>
    <xf numFmtId="0" fontId="22" fillId="4" borderId="24" xfId="0" applyFont="1" applyFill="1" applyBorder="1" applyAlignment="1">
      <alignment horizontal="center" vertical="center" wrapText="1"/>
    </xf>
    <xf numFmtId="4" fontId="22" fillId="4" borderId="33" xfId="0" applyNumberFormat="1" applyFont="1" applyFill="1" applyBorder="1" applyAlignment="1">
      <alignment horizontal="center" vertical="center" wrapText="1"/>
    </xf>
    <xf numFmtId="4" fontId="22" fillId="4" borderId="37" xfId="0" applyNumberFormat="1" applyFont="1" applyFill="1" applyBorder="1" applyAlignment="1">
      <alignment horizontal="center" vertical="center" wrapText="1"/>
    </xf>
    <xf numFmtId="0" fontId="22" fillId="4" borderId="30" xfId="0" applyFont="1" applyFill="1" applyBorder="1" applyAlignment="1">
      <alignment horizontal="center" vertical="center" wrapText="1"/>
    </xf>
    <xf numFmtId="2" fontId="22" fillId="4" borderId="33" xfId="0" applyNumberFormat="1" applyFont="1" applyFill="1" applyBorder="1" applyAlignment="1">
      <alignment horizontal="center" vertical="center" wrapText="1"/>
    </xf>
    <xf numFmtId="2" fontId="22" fillId="4" borderId="37" xfId="0" applyNumberFormat="1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4" fontId="22" fillId="4" borderId="34" xfId="0" applyNumberFormat="1" applyFont="1" applyFill="1" applyBorder="1" applyAlignment="1">
      <alignment horizontal="center" vertical="center" wrapText="1"/>
    </xf>
    <xf numFmtId="4" fontId="22" fillId="4" borderId="42" xfId="0" applyNumberFormat="1" applyFont="1" applyFill="1" applyBorder="1" applyAlignment="1">
      <alignment horizontal="center" vertical="center" wrapText="1"/>
    </xf>
    <xf numFmtId="0" fontId="16" fillId="7" borderId="39" xfId="0" applyFont="1" applyFill="1" applyBorder="1" applyAlignment="1">
      <alignment horizontal="center" vertical="center"/>
    </xf>
    <xf numFmtId="0" fontId="16" fillId="7" borderId="45" xfId="0" applyFont="1" applyFill="1" applyBorder="1" applyAlignment="1">
      <alignment horizontal="center" vertical="center"/>
    </xf>
    <xf numFmtId="4" fontId="3" fillId="6" borderId="25" xfId="0" applyNumberFormat="1" applyFont="1" applyFill="1" applyBorder="1" applyAlignment="1">
      <alignment horizontal="center" vertical="center" wrapText="1"/>
    </xf>
    <xf numFmtId="4" fontId="3" fillId="6" borderId="53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indent="5"/>
    </xf>
    <xf numFmtId="0" fontId="14" fillId="3" borderId="48" xfId="0" applyFont="1" applyFill="1" applyBorder="1" applyAlignment="1">
      <alignment horizontal="center" vertical="center"/>
    </xf>
    <xf numFmtId="0" fontId="14" fillId="3" borderId="50" xfId="0" applyFont="1" applyFill="1" applyBorder="1" applyAlignment="1">
      <alignment horizontal="center" vertical="center"/>
    </xf>
    <xf numFmtId="0" fontId="11" fillId="14" borderId="17" xfId="0" applyFont="1" applyFill="1" applyBorder="1" applyAlignment="1">
      <alignment horizontal="center" vertical="center"/>
    </xf>
    <xf numFmtId="0" fontId="11" fillId="14" borderId="22" xfId="0" applyFont="1" applyFill="1" applyBorder="1" applyAlignment="1">
      <alignment horizontal="center" vertical="center"/>
    </xf>
    <xf numFmtId="0" fontId="11" fillId="14" borderId="18" xfId="0" applyFont="1" applyFill="1" applyBorder="1" applyAlignment="1">
      <alignment horizontal="center" vertical="center"/>
    </xf>
    <xf numFmtId="0" fontId="11" fillId="14" borderId="53" xfId="0" applyFont="1" applyFill="1" applyBorder="1" applyAlignment="1">
      <alignment horizontal="center" vertical="center"/>
    </xf>
    <xf numFmtId="0" fontId="11" fillId="14" borderId="51" xfId="0" applyFont="1" applyFill="1" applyBorder="1" applyAlignment="1">
      <alignment horizontal="center" vertical="center"/>
    </xf>
    <xf numFmtId="0" fontId="11" fillId="14" borderId="52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center"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24" fillId="6" borderId="17" xfId="0" applyFont="1" applyFill="1" applyBorder="1" applyAlignment="1">
      <alignment horizontal="center" vertical="center"/>
    </xf>
    <xf numFmtId="0" fontId="24" fillId="6" borderId="22" xfId="0" applyFont="1" applyFill="1" applyBorder="1" applyAlignment="1">
      <alignment horizontal="center" vertical="center"/>
    </xf>
    <xf numFmtId="0" fontId="24" fillId="6" borderId="18" xfId="0" applyFont="1" applyFill="1" applyBorder="1" applyAlignment="1">
      <alignment horizontal="center" vertical="center"/>
    </xf>
    <xf numFmtId="0" fontId="24" fillId="6" borderId="53" xfId="0" applyFont="1" applyFill="1" applyBorder="1" applyAlignment="1">
      <alignment horizontal="center" vertical="center"/>
    </xf>
    <xf numFmtId="0" fontId="24" fillId="6" borderId="51" xfId="0" applyFont="1" applyFill="1" applyBorder="1" applyAlignment="1">
      <alignment horizontal="center" vertical="center"/>
    </xf>
    <xf numFmtId="0" fontId="24" fillId="6" borderId="52" xfId="0" applyFont="1" applyFill="1" applyBorder="1" applyAlignment="1">
      <alignment horizontal="center" vertical="center"/>
    </xf>
    <xf numFmtId="0" fontId="24" fillId="6" borderId="48" xfId="0" applyFont="1" applyFill="1" applyBorder="1" applyAlignment="1">
      <alignment horizontal="center" vertical="center"/>
    </xf>
    <xf numFmtId="0" fontId="24" fillId="6" borderId="49" xfId="0" applyFont="1" applyFill="1" applyBorder="1" applyAlignment="1">
      <alignment horizontal="center" vertical="center"/>
    </xf>
    <xf numFmtId="0" fontId="24" fillId="6" borderId="5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9" fillId="6" borderId="52" xfId="0" applyFont="1" applyFill="1" applyBorder="1" applyAlignment="1">
      <alignment horizontal="center" vertical="center" wrapText="1"/>
    </xf>
    <xf numFmtId="0" fontId="21" fillId="11" borderId="17" xfId="0" applyFont="1" applyFill="1" applyBorder="1" applyAlignment="1">
      <alignment horizontal="center" vertical="center"/>
    </xf>
    <xf numFmtId="0" fontId="21" fillId="11" borderId="22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53" xfId="0" applyFont="1" applyFill="1" applyBorder="1" applyAlignment="1">
      <alignment horizontal="center" vertical="center"/>
    </xf>
    <xf numFmtId="0" fontId="21" fillId="11" borderId="51" xfId="0" applyFont="1" applyFill="1" applyBorder="1" applyAlignment="1">
      <alignment horizontal="center" vertical="center"/>
    </xf>
    <xf numFmtId="0" fontId="21" fillId="11" borderId="52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58" xfId="0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4" borderId="40" xfId="0" applyFont="1" applyFill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 wrapText="1"/>
    </xf>
    <xf numFmtId="0" fontId="1" fillId="12" borderId="17" xfId="0" applyFont="1" applyFill="1" applyBorder="1" applyAlignment="1">
      <alignment horizontal="center" vertical="center" wrapText="1"/>
    </xf>
    <xf numFmtId="0" fontId="1" fillId="12" borderId="25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horizontal="center" vertical="center" wrapText="1"/>
    </xf>
    <xf numFmtId="0" fontId="1" fillId="12" borderId="40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12" borderId="35" xfId="0" applyFont="1" applyFill="1" applyBorder="1" applyAlignment="1">
      <alignment horizontal="center" vertical="center" wrapText="1"/>
    </xf>
    <xf numFmtId="0" fontId="0" fillId="12" borderId="4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 wrapText="1"/>
    </xf>
    <xf numFmtId="0" fontId="0" fillId="12" borderId="46" xfId="0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/>
    </xf>
    <xf numFmtId="0" fontId="15" fillId="17" borderId="25" xfId="0" applyFont="1" applyFill="1" applyBorder="1" applyAlignment="1">
      <alignment horizontal="center" vertical="center" textRotation="90"/>
    </xf>
    <xf numFmtId="0" fontId="11" fillId="16" borderId="1" xfId="0" applyFont="1" applyFill="1" applyBorder="1" applyAlignment="1">
      <alignment horizontal="right" vertical="center"/>
    </xf>
  </cellXfs>
  <cellStyles count="10">
    <cellStyle name="Comma" xfId="9" builtinId="3"/>
    <cellStyle name="Comma 2" xfId="2" xr:uid="{698D65D9-FCD7-4E0A-B216-3F17323E4F6E}"/>
    <cellStyle name="Comma 2 2" xfId="5" xr:uid="{92171AF5-1F59-4FDF-B0CC-C4E7D31E8700}"/>
    <cellStyle name="Hyperlink" xfId="6" builtinId="8"/>
    <cellStyle name="Normal" xfId="0" builtinId="0"/>
    <cellStyle name="Normal 2" xfId="1" xr:uid="{D8AE365B-8AAC-401B-8FC2-985D51B00918}"/>
    <cellStyle name="Normal 2 2 2" xfId="3" xr:uid="{32A1588A-EA70-4231-A767-699F53A57386}"/>
    <cellStyle name="Normal 2 3" xfId="4" xr:uid="{EB75EA8E-ACE8-4D83-9F8A-D4A8950D533D}"/>
    <cellStyle name="Normal 3 2" xfId="7" xr:uid="{1AA863FF-5ADC-4E80-AE9A-6211EC1B4AF4}"/>
    <cellStyle name="Percent 2 2" xfId="8" xr:uid="{99A3C26A-7820-4EDA-9110-467D2496BB79}"/>
  </cellStyles>
  <dxfs count="0"/>
  <tableStyles count="0" defaultTableStyle="TableStyleMedium2" defaultPivotStyle="PivotStyleLight16"/>
  <colors>
    <mruColors>
      <color rgb="FFC5B0D4"/>
      <color rgb="FFD2C1DD"/>
      <color rgb="FFFFCC00"/>
      <color rgb="FFFF9933"/>
      <color rgb="FF8EC000"/>
      <color rgb="FF99CC00"/>
      <color rgb="FFFFE7E7"/>
      <color rgb="FFEEDDFF"/>
      <color rgb="FFEBE1FF"/>
      <color rgb="FFFF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0Internet%20Files\Content.Outlook\V40A5B92\SEAP_template_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NDP%20SECAP%202019-2020\07%20Proracuni%20za%20sve%20opstine%20i%20gradove\SECAP%20BIHA&#26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ie\AppData\Roaming\Skype\My%20Skype%20Received%20Files\MA_M&amp;R_template_(almost)FINAL-VERS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ie\AppData\Roaming\Skype\My%20Skype%20Received%20Files\EXCEL%20Work\Basis\Monitoring_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ie\AppData\Roaming\Skype\My%20Skype%20Received%20Files\Copie2%20de%20SECAP_Template_v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ucie\Documents\3.%20Mayors%20Adapt\Mayors%20Adapt%202\T5%20-%20Cooperation%20with%20CoMO%20and%20Supporters\CRAFT\151028_CRAFT_Questionnaire-Draft-TAC%20review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na\Documents\OneDrive\EXCEL%20Work\MA_MR_template_FINAL_unprotected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FreeForAll\28%20EUKI%202023_Green_Kick\00%20Implementacija\08%20Dostavljeni%20podaci%20i%20prora&#269;uni%20po%20sektorima\03%20FORS%20MONTENEGRO\02%20Berane\01%20Zgrade%20javne%20namjene\00%20Prora&#269;un\SECAP%20BAZA_prora&#269;un%20BEI%20MEI%20FEI%20za%20javne%20zgrade%20-%20Berane%2009.11.2025%20NOVA.xlsx" TargetMode="External"/><Relationship Id="rId1" Type="http://schemas.openxmlformats.org/officeDocument/2006/relationships/externalLinkPath" Target="SECAP%20BAZA_prora&#269;un%20BEI%20MEI%20FEI%20za%20javne%20zgrade%20-%20Berane%2009.11.2025%20NO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all Strategy"/>
      <sheetName val="Baseline Emission Inventory"/>
      <sheetName val="Monitoring Emission Inventory"/>
      <sheetName val="Sustainable Energy Action Plan"/>
      <sheetName val="Feuil1"/>
      <sheetName val="Feuil2"/>
      <sheetName val="Drop-down Menus"/>
      <sheetName val="extra"/>
      <sheetName val="Categories"/>
      <sheetName val="adaptation actions"/>
    </sheetNames>
    <sheetDataSet>
      <sheetData sheetId="0"/>
      <sheetData sheetId="1"/>
      <sheetData sheetId="2"/>
      <sheetData sheetId="3"/>
      <sheetData sheetId="4">
        <row r="2">
          <cell r="D2">
            <v>1990</v>
          </cell>
          <cell r="F2" t="str">
            <v>finalised</v>
          </cell>
        </row>
        <row r="3">
          <cell r="D3">
            <v>1991</v>
          </cell>
          <cell r="F3" t="str">
            <v>on-going</v>
          </cell>
        </row>
        <row r="4">
          <cell r="D4">
            <v>1992</v>
          </cell>
          <cell r="F4" t="str">
            <v>postponed</v>
          </cell>
        </row>
        <row r="5">
          <cell r="D5">
            <v>1993</v>
          </cell>
          <cell r="F5" t="str">
            <v>temporarily suspended</v>
          </cell>
        </row>
        <row r="6">
          <cell r="D6">
            <v>1994</v>
          </cell>
          <cell r="F6" t="str">
            <v>cancelled</v>
          </cell>
        </row>
        <row r="7">
          <cell r="D7">
            <v>1995</v>
          </cell>
        </row>
        <row r="8">
          <cell r="D8">
            <v>1996</v>
          </cell>
        </row>
        <row r="9">
          <cell r="D9">
            <v>1997</v>
          </cell>
        </row>
        <row r="10">
          <cell r="D10">
            <v>1998</v>
          </cell>
        </row>
        <row r="11">
          <cell r="D11">
            <v>1999</v>
          </cell>
        </row>
        <row r="12">
          <cell r="D12">
            <v>2000</v>
          </cell>
        </row>
        <row r="13">
          <cell r="D13">
            <v>2001</v>
          </cell>
        </row>
        <row r="14">
          <cell r="D14">
            <v>2002</v>
          </cell>
        </row>
        <row r="15">
          <cell r="D15">
            <v>2003</v>
          </cell>
        </row>
        <row r="16">
          <cell r="D16">
            <v>2004</v>
          </cell>
        </row>
        <row r="17">
          <cell r="D17">
            <v>2005</v>
          </cell>
        </row>
        <row r="18">
          <cell r="D18">
            <v>2006</v>
          </cell>
        </row>
        <row r="19">
          <cell r="D19">
            <v>2007</v>
          </cell>
        </row>
        <row r="20">
          <cell r="D20">
            <v>2008</v>
          </cell>
        </row>
        <row r="21">
          <cell r="D21">
            <v>2009</v>
          </cell>
        </row>
        <row r="22">
          <cell r="D22">
            <v>2010</v>
          </cell>
        </row>
        <row r="23">
          <cell r="D23">
            <v>2011</v>
          </cell>
        </row>
        <row r="24">
          <cell r="D24">
            <v>2012</v>
          </cell>
        </row>
        <row r="25">
          <cell r="D25">
            <v>2013</v>
          </cell>
        </row>
        <row r="26">
          <cell r="D26">
            <v>2014</v>
          </cell>
        </row>
        <row r="27">
          <cell r="D27">
            <v>2015</v>
          </cell>
        </row>
        <row r="28">
          <cell r="D28">
            <v>2016</v>
          </cell>
        </row>
        <row r="29">
          <cell r="D29">
            <v>2017</v>
          </cell>
        </row>
        <row r="30">
          <cell r="D30">
            <v>2018</v>
          </cell>
        </row>
        <row r="31">
          <cell r="D31">
            <v>2019</v>
          </cell>
        </row>
        <row r="32">
          <cell r="D32">
            <v>2020</v>
          </cell>
        </row>
        <row r="33">
          <cell r="D33">
            <v>2030</v>
          </cell>
        </row>
        <row r="34">
          <cell r="D34">
            <v>2050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Strategy"/>
      <sheetName val="BEI"/>
      <sheetName val="MEI1"/>
      <sheetName val="MEI2"/>
      <sheetName val="Mitigation Actions"/>
      <sheetName val="BoE"/>
      <sheetName val="Mitigation Report"/>
      <sheetName val="Monitoring Report"/>
      <sheetName val="Adaptation Scoreboard"/>
      <sheetName val="Risks &amp; Vulnerabilities"/>
      <sheetName val="Adaptation Actions"/>
      <sheetName val="Adaptation Report"/>
      <sheetName val="Adaptation Indicators"/>
      <sheetName val="EFs"/>
      <sheetName val="Categories"/>
      <sheetName val="Drop-down Menus"/>
      <sheetName val="extra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5">
          <cell r="R5" t="str">
            <v>ê</v>
          </cell>
        </row>
        <row r="6">
          <cell r="Q6" t="str">
            <v>Local authority</v>
          </cell>
          <cell r="R6">
            <v>0</v>
          </cell>
        </row>
        <row r="7">
          <cell r="B7" t="str">
            <v>Building envelope</v>
          </cell>
          <cell r="I7" t="str">
            <v>Awareness raising / training</v>
          </cell>
          <cell r="Q7" t="str">
            <v>Covenant Territorial Coordiantor</v>
          </cell>
        </row>
        <row r="8">
          <cell r="B8" t="str">
            <v>Renewable energy for space heating and hot water</v>
          </cell>
          <cell r="I8" t="str">
            <v>Energy management</v>
          </cell>
          <cell r="Q8" t="str">
            <v>Other (national, regional,…)</v>
          </cell>
        </row>
        <row r="9">
          <cell r="B9" t="str">
            <v>Energy efficiency in space heating and hot water</v>
          </cell>
          <cell r="I9" t="str">
            <v xml:space="preserve">Energy certification / labelling </v>
          </cell>
          <cell r="Q9" t="str">
            <v>Not possible to say</v>
          </cell>
        </row>
        <row r="10">
          <cell r="B10" t="str">
            <v>Energy efficient lighting systems</v>
          </cell>
          <cell r="I10" t="str">
            <v>Energy suppliers obligations</v>
          </cell>
        </row>
        <row r="11">
          <cell r="B11" t="str">
            <v>Energy efficient electrical appliances</v>
          </cell>
          <cell r="I11" t="str">
            <v>Energy / carbon taxes</v>
          </cell>
        </row>
        <row r="12">
          <cell r="B12" t="str">
            <v>Integrated action (all above)</v>
          </cell>
          <cell r="I12" t="str">
            <v>Grants and subsidies</v>
          </cell>
        </row>
        <row r="13">
          <cell r="B13" t="str">
            <v>Information and Communication Technologies</v>
          </cell>
          <cell r="I13" t="str">
            <v>Third party financing. PPP</v>
          </cell>
        </row>
        <row r="14">
          <cell r="B14" t="str">
            <v>Behavioural changes</v>
          </cell>
          <cell r="I14" t="str">
            <v>Public procurement</v>
          </cell>
        </row>
        <row r="15">
          <cell r="B15" t="str">
            <v>Other</v>
          </cell>
          <cell r="I15" t="str">
            <v>Building standards</v>
          </cell>
        </row>
        <row r="16">
          <cell r="I16" t="str">
            <v>Land use planning regulation</v>
          </cell>
        </row>
        <row r="17">
          <cell r="I17" t="str">
            <v>Not applicable</v>
          </cell>
        </row>
        <row r="18">
          <cell r="I18" t="str">
            <v>Other</v>
          </cell>
        </row>
        <row r="21">
          <cell r="B21" t="str">
            <v xml:space="preserve">Energy efficiency </v>
          </cell>
          <cell r="I21" t="str">
            <v>Energy management</v>
          </cell>
        </row>
        <row r="22">
          <cell r="B22" t="str">
            <v>Integrated renewable power</v>
          </cell>
          <cell r="I22" t="str">
            <v>Energy suppliers obligations</v>
          </cell>
        </row>
        <row r="23">
          <cell r="B23" t="str">
            <v>Information and Communication Technologies</v>
          </cell>
          <cell r="I23" t="str">
            <v>Third party financing. PPP</v>
          </cell>
        </row>
        <row r="24">
          <cell r="B24" t="str">
            <v>Other</v>
          </cell>
          <cell r="I24" t="str">
            <v>Public procurement</v>
          </cell>
        </row>
        <row r="25">
          <cell r="I25" t="str">
            <v>Not applicable</v>
          </cell>
        </row>
        <row r="26">
          <cell r="I26" t="str">
            <v>Other</v>
          </cell>
        </row>
        <row r="29">
          <cell r="B29" t="str">
            <v xml:space="preserve">     Energy efficiency in industrial processes</v>
          </cell>
          <cell r="I29" t="str">
            <v>Awareness raising / training</v>
          </cell>
        </row>
        <row r="30">
          <cell r="B30" t="str">
            <v xml:space="preserve">     Energy efficiency in buildings</v>
          </cell>
          <cell r="I30" t="str">
            <v>Energy management</v>
          </cell>
        </row>
        <row r="31">
          <cell r="B31" t="str">
            <v xml:space="preserve">     Renewable energy </v>
          </cell>
          <cell r="I31" t="str">
            <v xml:space="preserve">Energy certification / labelling </v>
          </cell>
        </row>
        <row r="32">
          <cell r="B32" t="str">
            <v xml:space="preserve">     Information and Communication Technologies</v>
          </cell>
          <cell r="I32" t="str">
            <v>Energy performance standards</v>
          </cell>
        </row>
        <row r="33">
          <cell r="B33" t="str">
            <v xml:space="preserve">     Other</v>
          </cell>
          <cell r="I33" t="str">
            <v>Energy / carbon taxes</v>
          </cell>
        </row>
        <row r="34">
          <cell r="I34" t="str">
            <v>Grants and subsidies</v>
          </cell>
        </row>
        <row r="35">
          <cell r="I35" t="str">
            <v>Third party financing. PPP</v>
          </cell>
        </row>
        <row r="36">
          <cell r="I36" t="str">
            <v>Not applicable</v>
          </cell>
        </row>
        <row r="37">
          <cell r="I37" t="str">
            <v>Other</v>
          </cell>
        </row>
        <row r="40">
          <cell r="B40" t="str">
            <v>Cleaner/efficient vehicles</v>
          </cell>
          <cell r="I40" t="str">
            <v>Awareness raising/training</v>
          </cell>
        </row>
        <row r="41">
          <cell r="B41" t="str">
            <v>Electric vehicles (incl. infrastructure)</v>
          </cell>
          <cell r="I41" t="str">
            <v>Integrated ticketing and charging</v>
          </cell>
        </row>
        <row r="42">
          <cell r="B42" t="str">
            <v>Modal shift to public transport</v>
          </cell>
          <cell r="I42" t="str">
            <v>Grants and subsidies</v>
          </cell>
        </row>
        <row r="43">
          <cell r="B43" t="str">
            <v xml:space="preserve">Modal shift to walking &amp; cycling </v>
          </cell>
          <cell r="I43" t="str">
            <v>Road pricing</v>
          </cell>
        </row>
        <row r="44">
          <cell r="B44" t="str">
            <v>Car sharing/pooling</v>
          </cell>
          <cell r="I44" t="str">
            <v>Land use planning regulation</v>
          </cell>
        </row>
        <row r="45">
          <cell r="B45" t="str">
            <v>Improvement of logistics and urban freight transport</v>
          </cell>
          <cell r="I45" t="str">
            <v>Transport / mobility planning regulation</v>
          </cell>
        </row>
        <row r="46">
          <cell r="B46" t="str">
            <v>Road network optimisation</v>
          </cell>
          <cell r="I46" t="str">
            <v>Public procurement</v>
          </cell>
        </row>
        <row r="47">
          <cell r="B47" t="str">
            <v>Mixed use development and sprawl containment</v>
          </cell>
          <cell r="I47" t="str">
            <v>Voluntary agreements with stakeholders</v>
          </cell>
        </row>
        <row r="48">
          <cell r="B48" t="str">
            <v>Information and Communication Technologies</v>
          </cell>
          <cell r="I48" t="str">
            <v>Not applicable</v>
          </cell>
        </row>
        <row r="49">
          <cell r="B49" t="str">
            <v>Eco-driving</v>
          </cell>
          <cell r="I49" t="str">
            <v>Other</v>
          </cell>
        </row>
        <row r="50">
          <cell r="B50" t="str">
            <v>Other</v>
          </cell>
        </row>
        <row r="53">
          <cell r="B53" t="str">
            <v>Hydroelectric power</v>
          </cell>
          <cell r="I53" t="str">
            <v>Awareness raising / training</v>
          </cell>
        </row>
        <row r="54">
          <cell r="B54" t="str">
            <v>Wind power</v>
          </cell>
          <cell r="I54" t="str">
            <v xml:space="preserve">Energy suppliers obligations </v>
          </cell>
        </row>
        <row r="55">
          <cell r="B55" t="str">
            <v>Photovoltaics</v>
          </cell>
          <cell r="I55" t="str">
            <v>Grants and subsidies</v>
          </cell>
        </row>
        <row r="56">
          <cell r="B56" t="str">
            <v>Biomass power plant</v>
          </cell>
          <cell r="I56" t="str">
            <v>Third party financing. PPP</v>
          </cell>
        </row>
        <row r="57">
          <cell r="B57" t="str">
            <v>Combined Heat and Power</v>
          </cell>
          <cell r="I57" t="str">
            <v>Public procurement</v>
          </cell>
        </row>
        <row r="58">
          <cell r="B58" t="str">
            <v>Smart grids</v>
          </cell>
          <cell r="I58" t="str">
            <v>Building standards</v>
          </cell>
        </row>
        <row r="59">
          <cell r="B59" t="str">
            <v>Other</v>
          </cell>
          <cell r="I59" t="str">
            <v>Land use planning</v>
          </cell>
        </row>
        <row r="60">
          <cell r="I60" t="str">
            <v>Not applicable</v>
          </cell>
        </row>
        <row r="61">
          <cell r="I61" t="str">
            <v>Other</v>
          </cell>
        </row>
        <row r="65">
          <cell r="B65" t="str">
            <v>Combined Heat and Power</v>
          </cell>
          <cell r="I65" t="str">
            <v>Awareness raising / training</v>
          </cell>
        </row>
        <row r="66">
          <cell r="B66" t="str">
            <v>District heating/cooling plant</v>
          </cell>
          <cell r="I66" t="str">
            <v xml:space="preserve">Energy suppliers obligations </v>
          </cell>
        </row>
        <row r="67">
          <cell r="B67" t="str">
            <v>District heating/cooling network (new, expansion, refurbishment)</v>
          </cell>
          <cell r="I67" t="str">
            <v>Grants and subsidies</v>
          </cell>
        </row>
        <row r="68">
          <cell r="B68" t="str">
            <v>Other</v>
          </cell>
          <cell r="I68" t="str">
            <v>Third party financing. PPP</v>
          </cell>
        </row>
        <row r="69">
          <cell r="I69" t="str">
            <v>Building standards</v>
          </cell>
        </row>
        <row r="70">
          <cell r="I70" t="str">
            <v>Land use planning regulation</v>
          </cell>
        </row>
        <row r="71">
          <cell r="I71" t="str">
            <v>Not applicable</v>
          </cell>
        </row>
        <row r="72">
          <cell r="I72" t="str">
            <v>Other</v>
          </cell>
        </row>
        <row r="75">
          <cell r="B75" t="str">
            <v>Urban regeneration</v>
          </cell>
          <cell r="I75" t="str">
            <v>Awareness raising / training</v>
          </cell>
        </row>
        <row r="76">
          <cell r="B76" t="str">
            <v>Waste &amp; wastewater management</v>
          </cell>
          <cell r="I76" t="str">
            <v>Land use planning</v>
          </cell>
        </row>
        <row r="77">
          <cell r="B77" t="str">
            <v>Tree planting in urban areas</v>
          </cell>
          <cell r="I77" t="str">
            <v>Not applicable</v>
          </cell>
        </row>
        <row r="78">
          <cell r="B78" t="str">
            <v>Agriculture and forestry related</v>
          </cell>
          <cell r="I78" t="str">
            <v>Other</v>
          </cell>
        </row>
        <row r="79">
          <cell r="B79" t="str">
            <v>Other</v>
          </cell>
        </row>
      </sheetData>
      <sheetData sheetId="16">
        <row r="4">
          <cell r="C4" t="str">
            <v>[Drop-Down]</v>
          </cell>
          <cell r="D4" t="str">
            <v>[Drop-Down]</v>
          </cell>
          <cell r="F4" t="str">
            <v>[Drop-Down]</v>
          </cell>
          <cell r="G4" t="str">
            <v>[Drop-Down]</v>
          </cell>
          <cell r="I4" t="str">
            <v>[Drop-Down]</v>
          </cell>
          <cell r="J4" t="str">
            <v>[Drop-Down]</v>
          </cell>
        </row>
        <row r="5">
          <cell r="C5" t="str">
            <v>Low</v>
          </cell>
          <cell r="D5" t="str">
            <v>Increase</v>
          </cell>
          <cell r="F5" t="str">
            <v>Unlikely</v>
          </cell>
          <cell r="G5" t="str">
            <v>Current</v>
          </cell>
          <cell r="I5" t="str">
            <v>Buildings</v>
          </cell>
          <cell r="J5" t="str">
            <v>Not started</v>
          </cell>
        </row>
        <row r="6">
          <cell r="C6" t="str">
            <v>Moderate</v>
          </cell>
          <cell r="D6" t="str">
            <v>Decrease</v>
          </cell>
          <cell r="F6" t="str">
            <v>Possible</v>
          </cell>
          <cell r="G6" t="str">
            <v>Short-term</v>
          </cell>
          <cell r="I6" t="str">
            <v>Transport</v>
          </cell>
          <cell r="J6" t="str">
            <v>Ongoing</v>
          </cell>
        </row>
        <row r="7">
          <cell r="C7" t="str">
            <v>High</v>
          </cell>
          <cell r="D7" t="str">
            <v>No change</v>
          </cell>
          <cell r="F7" t="str">
            <v>Likely</v>
          </cell>
          <cell r="G7" t="str">
            <v>Medium-term</v>
          </cell>
          <cell r="I7" t="str">
            <v>Energy</v>
          </cell>
          <cell r="J7" t="str">
            <v>Completed</v>
          </cell>
        </row>
        <row r="8">
          <cell r="C8" t="str">
            <v>Not Known</v>
          </cell>
          <cell r="D8" t="str">
            <v>Not known</v>
          </cell>
          <cell r="F8" t="str">
            <v>Not known</v>
          </cell>
          <cell r="G8" t="str">
            <v>Long-term</v>
          </cell>
          <cell r="I8" t="str">
            <v>Water</v>
          </cell>
          <cell r="J8" t="str">
            <v>Cancelled</v>
          </cell>
        </row>
        <row r="9">
          <cell r="G9" t="str">
            <v>Not known</v>
          </cell>
          <cell r="I9" t="str">
            <v>Waste</v>
          </cell>
        </row>
        <row r="10">
          <cell r="I10" t="str">
            <v>Land Use Planning</v>
          </cell>
        </row>
        <row r="11">
          <cell r="I11" t="str">
            <v>Agriculture &amp; Forestry</v>
          </cell>
        </row>
        <row r="12">
          <cell r="C12" t="str">
            <v>[√/×]</v>
          </cell>
          <cell r="D12" t="str">
            <v>[Please select]</v>
          </cell>
          <cell r="I12" t="str">
            <v>Environment &amp; Biodiversity</v>
          </cell>
        </row>
        <row r="13">
          <cell r="C13" t="str">
            <v>√</v>
          </cell>
          <cell r="D13" t="str">
            <v>☼</v>
          </cell>
          <cell r="I13" t="str">
            <v>Health</v>
          </cell>
        </row>
        <row r="14">
          <cell r="C14" t="str">
            <v>×</v>
          </cell>
          <cell r="D14">
            <v>0</v>
          </cell>
          <cell r="I14" t="str">
            <v>Civil Protection &amp; Emergency</v>
          </cell>
        </row>
        <row r="15">
          <cell r="I15" t="str">
            <v>Tourism</v>
          </cell>
        </row>
        <row r="16">
          <cell r="I16" t="str">
            <v>Other</v>
          </cell>
        </row>
        <row r="19">
          <cell r="I19" t="str">
            <v>[Drop-Down]</v>
          </cell>
        </row>
        <row r="20">
          <cell r="I20" t="str">
            <v>English</v>
          </cell>
        </row>
        <row r="21">
          <cell r="I21" t="str">
            <v>National Language</v>
          </cell>
        </row>
        <row r="24">
          <cell r="I24" t="str">
            <v>[Drop-Down]</v>
          </cell>
        </row>
        <row r="25">
          <cell r="I25" t="str">
            <v>Not known</v>
          </cell>
        </row>
        <row r="26">
          <cell r="I26">
            <v>1990</v>
          </cell>
        </row>
        <row r="27">
          <cell r="I27">
            <v>1991</v>
          </cell>
        </row>
        <row r="28">
          <cell r="I28">
            <v>1992</v>
          </cell>
        </row>
        <row r="29">
          <cell r="I29">
            <v>1993</v>
          </cell>
        </row>
        <row r="30">
          <cell r="I30">
            <v>1994</v>
          </cell>
        </row>
        <row r="31">
          <cell r="I31">
            <v>1995</v>
          </cell>
        </row>
        <row r="32">
          <cell r="I32">
            <v>1996</v>
          </cell>
        </row>
        <row r="33">
          <cell r="I33">
            <v>1997</v>
          </cell>
        </row>
        <row r="34">
          <cell r="I34">
            <v>1998</v>
          </cell>
        </row>
        <row r="35">
          <cell r="I35">
            <v>1999</v>
          </cell>
        </row>
        <row r="36">
          <cell r="I36">
            <v>2000</v>
          </cell>
        </row>
        <row r="37">
          <cell r="I37">
            <v>2001</v>
          </cell>
        </row>
        <row r="38">
          <cell r="I38">
            <v>2002</v>
          </cell>
        </row>
        <row r="39">
          <cell r="I39">
            <v>2003</v>
          </cell>
        </row>
        <row r="40">
          <cell r="I40">
            <v>2004</v>
          </cell>
        </row>
        <row r="41">
          <cell r="I41">
            <v>2005</v>
          </cell>
        </row>
        <row r="42">
          <cell r="I42">
            <v>2006</v>
          </cell>
        </row>
        <row r="43">
          <cell r="I43">
            <v>2007</v>
          </cell>
        </row>
        <row r="44">
          <cell r="I44">
            <v>2008</v>
          </cell>
        </row>
        <row r="45">
          <cell r="I45">
            <v>2009</v>
          </cell>
        </row>
        <row r="46">
          <cell r="I46">
            <v>2010</v>
          </cell>
        </row>
        <row r="47">
          <cell r="I47">
            <v>2011</v>
          </cell>
        </row>
        <row r="48">
          <cell r="I48">
            <v>2012</v>
          </cell>
        </row>
        <row r="49">
          <cell r="I49">
            <v>2013</v>
          </cell>
        </row>
        <row r="50">
          <cell r="I50">
            <v>2014</v>
          </cell>
        </row>
        <row r="51">
          <cell r="I51">
            <v>2015</v>
          </cell>
        </row>
        <row r="52">
          <cell r="I52">
            <v>2016</v>
          </cell>
        </row>
        <row r="53">
          <cell r="I53">
            <v>2017</v>
          </cell>
        </row>
        <row r="54">
          <cell r="I54">
            <v>2018</v>
          </cell>
        </row>
        <row r="55">
          <cell r="I55">
            <v>2019</v>
          </cell>
        </row>
        <row r="56">
          <cell r="I56">
            <v>2020</v>
          </cell>
        </row>
        <row r="57">
          <cell r="I57">
            <v>2021</v>
          </cell>
        </row>
        <row r="58">
          <cell r="I58">
            <v>2022</v>
          </cell>
        </row>
        <row r="59">
          <cell r="I59">
            <v>2023</v>
          </cell>
        </row>
        <row r="60">
          <cell r="I60">
            <v>2024</v>
          </cell>
        </row>
        <row r="61">
          <cell r="I61">
            <v>2025</v>
          </cell>
        </row>
        <row r="62">
          <cell r="I62">
            <v>2026</v>
          </cell>
        </row>
        <row r="63">
          <cell r="I63">
            <v>2027</v>
          </cell>
        </row>
        <row r="64">
          <cell r="I64">
            <v>2028</v>
          </cell>
        </row>
        <row r="65">
          <cell r="I65">
            <v>2029</v>
          </cell>
        </row>
        <row r="66">
          <cell r="I66">
            <v>2030</v>
          </cell>
        </row>
        <row r="67">
          <cell r="I67">
            <v>2031</v>
          </cell>
        </row>
        <row r="68">
          <cell r="I68">
            <v>2032</v>
          </cell>
        </row>
        <row r="69">
          <cell r="I69">
            <v>2033</v>
          </cell>
        </row>
        <row r="70">
          <cell r="I70">
            <v>2034</v>
          </cell>
        </row>
        <row r="71">
          <cell r="I71">
            <v>2035</v>
          </cell>
        </row>
        <row r="72">
          <cell r="I72">
            <v>2036</v>
          </cell>
        </row>
        <row r="73">
          <cell r="I73">
            <v>2037</v>
          </cell>
        </row>
        <row r="74">
          <cell r="I74">
            <v>2038</v>
          </cell>
        </row>
        <row r="75">
          <cell r="I75">
            <v>2039</v>
          </cell>
        </row>
        <row r="76">
          <cell r="I76">
            <v>2040</v>
          </cell>
        </row>
        <row r="77">
          <cell r="I77">
            <v>2041</v>
          </cell>
        </row>
        <row r="78">
          <cell r="I78">
            <v>2042</v>
          </cell>
        </row>
        <row r="79">
          <cell r="I79">
            <v>2043</v>
          </cell>
        </row>
        <row r="80">
          <cell r="I80">
            <v>2044</v>
          </cell>
        </row>
        <row r="81">
          <cell r="I81">
            <v>2045</v>
          </cell>
        </row>
        <row r="82">
          <cell r="I82">
            <v>2046</v>
          </cell>
        </row>
        <row r="83">
          <cell r="I83">
            <v>2047</v>
          </cell>
        </row>
        <row r="84">
          <cell r="I84">
            <v>2048</v>
          </cell>
        </row>
        <row r="85">
          <cell r="I85">
            <v>2049</v>
          </cell>
        </row>
        <row r="86">
          <cell r="I86">
            <v>2050</v>
          </cell>
        </row>
        <row r="89">
          <cell r="I89" t="str">
            <v>[Drop-Down]</v>
          </cell>
        </row>
        <row r="90">
          <cell r="I90" t="str">
            <v>Not known</v>
          </cell>
        </row>
        <row r="91">
          <cell r="I91">
            <v>1990</v>
          </cell>
        </row>
        <row r="92">
          <cell r="I92">
            <v>1991</v>
          </cell>
        </row>
        <row r="93">
          <cell r="I93">
            <v>1992</v>
          </cell>
        </row>
        <row r="94">
          <cell r="I94">
            <v>1993</v>
          </cell>
        </row>
        <row r="95">
          <cell r="I95">
            <v>1994</v>
          </cell>
        </row>
        <row r="96">
          <cell r="I96">
            <v>1995</v>
          </cell>
        </row>
        <row r="97">
          <cell r="I97">
            <v>1996</v>
          </cell>
        </row>
        <row r="98">
          <cell r="I98">
            <v>1997</v>
          </cell>
        </row>
        <row r="99">
          <cell r="I99">
            <v>1998</v>
          </cell>
        </row>
        <row r="100">
          <cell r="I100">
            <v>1999</v>
          </cell>
        </row>
        <row r="101">
          <cell r="I101">
            <v>2000</v>
          </cell>
        </row>
        <row r="102">
          <cell r="I102">
            <v>2001</v>
          </cell>
        </row>
        <row r="103">
          <cell r="I103">
            <v>2002</v>
          </cell>
        </row>
        <row r="104">
          <cell r="I104">
            <v>2003</v>
          </cell>
        </row>
        <row r="105">
          <cell r="I105">
            <v>2004</v>
          </cell>
        </row>
        <row r="106">
          <cell r="I106">
            <v>2005</v>
          </cell>
        </row>
        <row r="107">
          <cell r="I107">
            <v>2006</v>
          </cell>
        </row>
        <row r="108">
          <cell r="I108">
            <v>2007</v>
          </cell>
        </row>
        <row r="109">
          <cell r="I109">
            <v>2008</v>
          </cell>
        </row>
        <row r="110">
          <cell r="I110">
            <v>2009</v>
          </cell>
        </row>
        <row r="111">
          <cell r="I111">
            <v>2010</v>
          </cell>
        </row>
        <row r="112">
          <cell r="I112">
            <v>2011</v>
          </cell>
        </row>
        <row r="113">
          <cell r="I113">
            <v>2012</v>
          </cell>
        </row>
        <row r="114">
          <cell r="I114">
            <v>2013</v>
          </cell>
        </row>
        <row r="115">
          <cell r="I115">
            <v>2014</v>
          </cell>
        </row>
        <row r="116">
          <cell r="I116">
            <v>2015</v>
          </cell>
        </row>
        <row r="117">
          <cell r="I117">
            <v>2016</v>
          </cell>
        </row>
        <row r="118">
          <cell r="I118">
            <v>2017</v>
          </cell>
        </row>
        <row r="119">
          <cell r="I119">
            <v>2018</v>
          </cell>
        </row>
        <row r="120">
          <cell r="I120">
            <v>2019</v>
          </cell>
        </row>
        <row r="121">
          <cell r="I121">
            <v>2020</v>
          </cell>
        </row>
        <row r="122">
          <cell r="I122">
            <v>2021</v>
          </cell>
        </row>
        <row r="123">
          <cell r="I123">
            <v>2022</v>
          </cell>
        </row>
        <row r="124">
          <cell r="I124">
            <v>2023</v>
          </cell>
        </row>
        <row r="125">
          <cell r="I125">
            <v>2024</v>
          </cell>
        </row>
        <row r="126">
          <cell r="I126">
            <v>2025</v>
          </cell>
        </row>
        <row r="127">
          <cell r="I127">
            <v>2026</v>
          </cell>
        </row>
        <row r="128">
          <cell r="I128">
            <v>2027</v>
          </cell>
        </row>
        <row r="129">
          <cell r="I129">
            <v>2028</v>
          </cell>
        </row>
        <row r="130">
          <cell r="I130">
            <v>2029</v>
          </cell>
        </row>
        <row r="131">
          <cell r="I131">
            <v>2030</v>
          </cell>
        </row>
        <row r="132">
          <cell r="I132">
            <v>2031</v>
          </cell>
        </row>
        <row r="133">
          <cell r="I133">
            <v>2032</v>
          </cell>
        </row>
        <row r="134">
          <cell r="I134">
            <v>2033</v>
          </cell>
        </row>
        <row r="135">
          <cell r="I135">
            <v>2034</v>
          </cell>
        </row>
        <row r="136">
          <cell r="I136">
            <v>2035</v>
          </cell>
        </row>
        <row r="137">
          <cell r="I137">
            <v>2036</v>
          </cell>
        </row>
        <row r="138">
          <cell r="I138">
            <v>2037</v>
          </cell>
        </row>
        <row r="139">
          <cell r="I139">
            <v>2038</v>
          </cell>
        </row>
        <row r="140">
          <cell r="I140">
            <v>2039</v>
          </cell>
        </row>
        <row r="141">
          <cell r="I141">
            <v>2040</v>
          </cell>
        </row>
        <row r="142">
          <cell r="I142">
            <v>2041</v>
          </cell>
        </row>
        <row r="143">
          <cell r="I143">
            <v>2042</v>
          </cell>
        </row>
        <row r="144">
          <cell r="I144">
            <v>2043</v>
          </cell>
        </row>
        <row r="145">
          <cell r="I145">
            <v>2044</v>
          </cell>
        </row>
        <row r="146">
          <cell r="I146">
            <v>2045</v>
          </cell>
        </row>
        <row r="147">
          <cell r="I147">
            <v>2046</v>
          </cell>
        </row>
        <row r="148">
          <cell r="I148">
            <v>2047</v>
          </cell>
        </row>
        <row r="149">
          <cell r="I149">
            <v>2048</v>
          </cell>
        </row>
        <row r="150">
          <cell r="I150">
            <v>2049</v>
          </cell>
        </row>
        <row r="151">
          <cell r="I151">
            <v>2050</v>
          </cell>
        </row>
      </sheetData>
      <sheetData sheetId="17">
        <row r="3">
          <cell r="C3" t="str">
            <v>x</v>
          </cell>
        </row>
        <row r="4">
          <cell r="A4" t="str">
            <v>absolute</v>
          </cell>
          <cell r="C4">
            <v>0</v>
          </cell>
          <cell r="D4" t="str">
            <v>High</v>
          </cell>
          <cell r="E4">
            <v>1990</v>
          </cell>
          <cell r="F4">
            <v>1990</v>
          </cell>
          <cell r="G4">
            <v>2031</v>
          </cell>
        </row>
        <row r="5">
          <cell r="A5" t="str">
            <v>per capita</v>
          </cell>
          <cell r="C5" t="str">
            <v>x</v>
          </cell>
          <cell r="D5" t="str">
            <v>Medium</v>
          </cell>
          <cell r="E5">
            <v>1991</v>
          </cell>
          <cell r="F5">
            <v>1991</v>
          </cell>
          <cell r="G5">
            <v>2032</v>
          </cell>
        </row>
        <row r="6">
          <cell r="D6" t="str">
            <v>Low</v>
          </cell>
          <cell r="E6">
            <v>1992</v>
          </cell>
          <cell r="F6">
            <v>1992</v>
          </cell>
          <cell r="G6">
            <v>2033</v>
          </cell>
        </row>
        <row r="7">
          <cell r="E7">
            <v>1993</v>
          </cell>
          <cell r="F7">
            <v>1993</v>
          </cell>
          <cell r="G7">
            <v>2034</v>
          </cell>
        </row>
        <row r="8">
          <cell r="A8" t="str">
            <v>Ongoing</v>
          </cell>
          <cell r="E8">
            <v>1994</v>
          </cell>
          <cell r="F8">
            <v>1994</v>
          </cell>
          <cell r="G8">
            <v>2035</v>
          </cell>
        </row>
        <row r="9">
          <cell r="A9" t="str">
            <v>Completed</v>
          </cell>
          <cell r="E9">
            <v>1995</v>
          </cell>
          <cell r="F9">
            <v>1995</v>
          </cell>
          <cell r="G9">
            <v>2036</v>
          </cell>
        </row>
        <row r="10">
          <cell r="A10" t="str">
            <v>Postponed</v>
          </cell>
          <cell r="E10">
            <v>1996</v>
          </cell>
          <cell r="F10">
            <v>1996</v>
          </cell>
          <cell r="G10">
            <v>2037</v>
          </cell>
        </row>
        <row r="11">
          <cell r="A11" t="str">
            <v>Not started</v>
          </cell>
          <cell r="E11">
            <v>1997</v>
          </cell>
          <cell r="F11">
            <v>1997</v>
          </cell>
          <cell r="G11">
            <v>2038</v>
          </cell>
        </row>
        <row r="12">
          <cell r="A12" t="str">
            <v>New</v>
          </cell>
          <cell r="E12">
            <v>1998</v>
          </cell>
          <cell r="F12">
            <v>1998</v>
          </cell>
          <cell r="G12">
            <v>2039</v>
          </cell>
        </row>
        <row r="13">
          <cell r="E13">
            <v>1999</v>
          </cell>
          <cell r="F13">
            <v>1999</v>
          </cell>
          <cell r="G13">
            <v>2040</v>
          </cell>
        </row>
        <row r="14">
          <cell r="E14">
            <v>2000</v>
          </cell>
          <cell r="F14">
            <v>2000</v>
          </cell>
          <cell r="G14">
            <v>2041</v>
          </cell>
        </row>
        <row r="15">
          <cell r="A15" t="str">
            <v>BEI (option 1)</v>
          </cell>
          <cell r="E15">
            <v>2001</v>
          </cell>
          <cell r="F15">
            <v>2001</v>
          </cell>
          <cell r="G15">
            <v>2042</v>
          </cell>
        </row>
        <row r="16">
          <cell r="A16" t="str">
            <v>MEI 1 (option 2)</v>
          </cell>
          <cell r="E16">
            <v>2002</v>
          </cell>
          <cell r="F16">
            <v>2002</v>
          </cell>
          <cell r="G16">
            <v>2043</v>
          </cell>
        </row>
        <row r="17">
          <cell r="A17" t="str">
            <v>MEI 2 (option 2)</v>
          </cell>
          <cell r="E17">
            <v>2003</v>
          </cell>
          <cell r="F17">
            <v>2003</v>
          </cell>
          <cell r="G17">
            <v>2044</v>
          </cell>
        </row>
        <row r="18">
          <cell r="A18" t="str">
            <v>MEI 3 (option 2)</v>
          </cell>
          <cell r="E18">
            <v>2004</v>
          </cell>
          <cell r="F18">
            <v>2004</v>
          </cell>
          <cell r="G18">
            <v>2045</v>
          </cell>
        </row>
        <row r="19">
          <cell r="A19" t="str">
            <v>BAU (option 3)</v>
          </cell>
          <cell r="E19">
            <v>2005</v>
          </cell>
          <cell r="F19">
            <v>2005</v>
          </cell>
          <cell r="G19">
            <v>2046</v>
          </cell>
        </row>
        <row r="20">
          <cell r="E20">
            <v>2006</v>
          </cell>
          <cell r="F20">
            <v>2006</v>
          </cell>
          <cell r="G20">
            <v>2047</v>
          </cell>
        </row>
        <row r="21">
          <cell r="E21">
            <v>2007</v>
          </cell>
          <cell r="F21">
            <v>2007</v>
          </cell>
          <cell r="G21">
            <v>2048</v>
          </cell>
        </row>
        <row r="22">
          <cell r="E22">
            <v>2008</v>
          </cell>
          <cell r="F22">
            <v>2008</v>
          </cell>
          <cell r="G22">
            <v>2049</v>
          </cell>
        </row>
        <row r="23">
          <cell r="E23">
            <v>2009</v>
          </cell>
          <cell r="F23">
            <v>2009</v>
          </cell>
          <cell r="G23">
            <v>2050</v>
          </cell>
        </row>
        <row r="24">
          <cell r="E24">
            <v>2010</v>
          </cell>
          <cell r="F24">
            <v>2010</v>
          </cell>
          <cell r="G24">
            <v>2051</v>
          </cell>
        </row>
        <row r="25">
          <cell r="E25">
            <v>2011</v>
          </cell>
          <cell r="F25">
            <v>2011</v>
          </cell>
          <cell r="G25">
            <v>2052</v>
          </cell>
        </row>
        <row r="26">
          <cell r="E26">
            <v>2012</v>
          </cell>
          <cell r="F26">
            <v>2012</v>
          </cell>
          <cell r="G26">
            <v>2053</v>
          </cell>
        </row>
        <row r="27">
          <cell r="E27">
            <v>2013</v>
          </cell>
          <cell r="F27">
            <v>2013</v>
          </cell>
          <cell r="G27">
            <v>2054</v>
          </cell>
        </row>
        <row r="28">
          <cell r="E28">
            <v>2014</v>
          </cell>
          <cell r="F28">
            <v>2014</v>
          </cell>
          <cell r="G28">
            <v>2055</v>
          </cell>
        </row>
        <row r="29">
          <cell r="E29">
            <v>2015</v>
          </cell>
          <cell r="F29">
            <v>2015</v>
          </cell>
          <cell r="G29">
            <v>2056</v>
          </cell>
        </row>
        <row r="30">
          <cell r="E30">
            <v>2016</v>
          </cell>
          <cell r="F30">
            <v>2016</v>
          </cell>
          <cell r="G30">
            <v>2057</v>
          </cell>
        </row>
        <row r="31">
          <cell r="E31">
            <v>2017</v>
          </cell>
          <cell r="F31">
            <v>2017</v>
          </cell>
          <cell r="G31">
            <v>2058</v>
          </cell>
        </row>
        <row r="32">
          <cell r="E32">
            <v>2018</v>
          </cell>
          <cell r="F32">
            <v>2018</v>
          </cell>
          <cell r="G32">
            <v>2059</v>
          </cell>
        </row>
        <row r="33">
          <cell r="E33">
            <v>2019</v>
          </cell>
          <cell r="F33">
            <v>2019</v>
          </cell>
          <cell r="G33">
            <v>2060</v>
          </cell>
        </row>
        <row r="34">
          <cell r="E34">
            <v>2020</v>
          </cell>
          <cell r="F34">
            <v>2020</v>
          </cell>
        </row>
        <row r="35">
          <cell r="E35">
            <v>2021</v>
          </cell>
          <cell r="F35">
            <v>2021</v>
          </cell>
        </row>
        <row r="36">
          <cell r="E36">
            <v>2022</v>
          </cell>
          <cell r="F36">
            <v>2022</v>
          </cell>
        </row>
        <row r="37">
          <cell r="E37">
            <v>2023</v>
          </cell>
          <cell r="F37">
            <v>2023</v>
          </cell>
        </row>
        <row r="38">
          <cell r="E38">
            <v>2024</v>
          </cell>
          <cell r="F38">
            <v>2024</v>
          </cell>
        </row>
        <row r="39">
          <cell r="E39">
            <v>2025</v>
          </cell>
          <cell r="F39">
            <v>2025</v>
          </cell>
        </row>
        <row r="40">
          <cell r="E40">
            <v>2026</v>
          </cell>
          <cell r="F40">
            <v>2026</v>
          </cell>
        </row>
        <row r="41">
          <cell r="E41">
            <v>2027</v>
          </cell>
          <cell r="F41">
            <v>2027</v>
          </cell>
        </row>
        <row r="42">
          <cell r="E42">
            <v>2028</v>
          </cell>
          <cell r="F42">
            <v>2028</v>
          </cell>
        </row>
        <row r="43">
          <cell r="E43">
            <v>2029</v>
          </cell>
          <cell r="F43">
            <v>2029</v>
          </cell>
        </row>
        <row r="44">
          <cell r="E44">
            <v>2030</v>
          </cell>
          <cell r="F44">
            <v>2030</v>
          </cell>
        </row>
        <row r="45">
          <cell r="F45">
            <v>2031</v>
          </cell>
        </row>
        <row r="46">
          <cell r="F46">
            <v>2032</v>
          </cell>
        </row>
        <row r="47">
          <cell r="F47">
            <v>2033</v>
          </cell>
        </row>
        <row r="48">
          <cell r="F48">
            <v>2034</v>
          </cell>
        </row>
        <row r="49">
          <cell r="F49">
            <v>2035</v>
          </cell>
        </row>
        <row r="50">
          <cell r="F50">
            <v>2036</v>
          </cell>
        </row>
        <row r="51">
          <cell r="F51">
            <v>2037</v>
          </cell>
        </row>
        <row r="52">
          <cell r="F52">
            <v>2038</v>
          </cell>
        </row>
        <row r="53">
          <cell r="F53">
            <v>2039</v>
          </cell>
        </row>
        <row r="54">
          <cell r="F54">
            <v>2040</v>
          </cell>
        </row>
        <row r="55">
          <cell r="F55">
            <v>2041</v>
          </cell>
        </row>
        <row r="56">
          <cell r="F56">
            <v>2042</v>
          </cell>
        </row>
        <row r="57">
          <cell r="F57">
            <v>2043</v>
          </cell>
        </row>
        <row r="58">
          <cell r="F58">
            <v>2044</v>
          </cell>
        </row>
        <row r="59">
          <cell r="F59">
            <v>2045</v>
          </cell>
        </row>
        <row r="60">
          <cell r="F60">
            <v>2046</v>
          </cell>
        </row>
        <row r="61">
          <cell r="F61">
            <v>2047</v>
          </cell>
        </row>
        <row r="62">
          <cell r="F62">
            <v>2048</v>
          </cell>
        </row>
        <row r="63">
          <cell r="F63">
            <v>2049</v>
          </cell>
        </row>
        <row r="64">
          <cell r="F64">
            <v>2050</v>
          </cell>
        </row>
        <row r="78">
          <cell r="A78">
            <v>1990</v>
          </cell>
          <cell r="B78">
            <v>1990</v>
          </cell>
          <cell r="C78">
            <v>1990</v>
          </cell>
          <cell r="D78">
            <v>2000</v>
          </cell>
          <cell r="E78">
            <v>2000</v>
          </cell>
          <cell r="F78">
            <v>1</v>
          </cell>
          <cell r="G78" t="str">
            <v>January</v>
          </cell>
          <cell r="H78">
            <v>1990</v>
          </cell>
        </row>
        <row r="79">
          <cell r="A79">
            <v>1991</v>
          </cell>
          <cell r="B79">
            <v>1991</v>
          </cell>
          <cell r="C79">
            <v>1991</v>
          </cell>
          <cell r="D79">
            <v>2001</v>
          </cell>
          <cell r="E79">
            <v>2001</v>
          </cell>
          <cell r="F79">
            <v>2</v>
          </cell>
          <cell r="G79" t="str">
            <v>February</v>
          </cell>
          <cell r="H79">
            <v>1991</v>
          </cell>
        </row>
        <row r="80">
          <cell r="A80">
            <v>1992</v>
          </cell>
          <cell r="B80">
            <v>1992</v>
          </cell>
          <cell r="C80">
            <v>1992</v>
          </cell>
          <cell r="D80">
            <v>2002</v>
          </cell>
          <cell r="E80">
            <v>2002</v>
          </cell>
          <cell r="F80">
            <v>3</v>
          </cell>
          <cell r="G80" t="str">
            <v>March</v>
          </cell>
          <cell r="H80">
            <v>1992</v>
          </cell>
        </row>
        <row r="81">
          <cell r="A81">
            <v>1993</v>
          </cell>
          <cell r="B81">
            <v>1993</v>
          </cell>
          <cell r="C81">
            <v>1993</v>
          </cell>
          <cell r="D81">
            <v>2003</v>
          </cell>
          <cell r="E81">
            <v>2003</v>
          </cell>
          <cell r="F81">
            <v>4</v>
          </cell>
          <cell r="G81" t="str">
            <v>April</v>
          </cell>
          <cell r="H81">
            <v>1993</v>
          </cell>
        </row>
        <row r="82">
          <cell r="A82">
            <v>1994</v>
          </cell>
          <cell r="B82">
            <v>1994</v>
          </cell>
          <cell r="C82">
            <v>1994</v>
          </cell>
          <cell r="D82">
            <v>2004</v>
          </cell>
          <cell r="E82">
            <v>2004</v>
          </cell>
          <cell r="F82">
            <v>5</v>
          </cell>
          <cell r="G82" t="str">
            <v>May</v>
          </cell>
          <cell r="H82">
            <v>1994</v>
          </cell>
        </row>
        <row r="83">
          <cell r="A83">
            <v>1995</v>
          </cell>
          <cell r="B83">
            <v>1995</v>
          </cell>
          <cell r="C83">
            <v>1995</v>
          </cell>
          <cell r="D83">
            <v>2005</v>
          </cell>
          <cell r="E83">
            <v>2005</v>
          </cell>
          <cell r="F83">
            <v>6</v>
          </cell>
          <cell r="G83" t="str">
            <v>June</v>
          </cell>
          <cell r="H83">
            <v>1995</v>
          </cell>
        </row>
        <row r="84">
          <cell r="A84">
            <v>1996</v>
          </cell>
          <cell r="B84">
            <v>1996</v>
          </cell>
          <cell r="C84">
            <v>1996</v>
          </cell>
          <cell r="D84">
            <v>2006</v>
          </cell>
          <cell r="E84">
            <v>2006</v>
          </cell>
          <cell r="F84">
            <v>7</v>
          </cell>
          <cell r="G84" t="str">
            <v>July</v>
          </cell>
          <cell r="H84">
            <v>1996</v>
          </cell>
        </row>
        <row r="85">
          <cell r="A85">
            <v>1997</v>
          </cell>
          <cell r="B85">
            <v>1997</v>
          </cell>
          <cell r="C85">
            <v>1997</v>
          </cell>
          <cell r="D85">
            <v>2007</v>
          </cell>
          <cell r="E85">
            <v>2007</v>
          </cell>
          <cell r="F85">
            <v>8</v>
          </cell>
          <cell r="G85" t="str">
            <v>August</v>
          </cell>
          <cell r="H85">
            <v>1997</v>
          </cell>
        </row>
        <row r="86">
          <cell r="A86">
            <v>1998</v>
          </cell>
          <cell r="B86">
            <v>1998</v>
          </cell>
          <cell r="C86">
            <v>1998</v>
          </cell>
          <cell r="D86">
            <v>2008</v>
          </cell>
          <cell r="E86">
            <v>2008</v>
          </cell>
          <cell r="F86">
            <v>9</v>
          </cell>
          <cell r="G86" t="str">
            <v>September</v>
          </cell>
          <cell r="H86">
            <v>1998</v>
          </cell>
        </row>
        <row r="87">
          <cell r="A87">
            <v>1999</v>
          </cell>
          <cell r="B87">
            <v>1999</v>
          </cell>
          <cell r="C87">
            <v>1999</v>
          </cell>
          <cell r="D87">
            <v>2009</v>
          </cell>
          <cell r="E87">
            <v>2009</v>
          </cell>
          <cell r="F87">
            <v>10</v>
          </cell>
          <cell r="G87" t="str">
            <v>October</v>
          </cell>
          <cell r="H87">
            <v>1999</v>
          </cell>
        </row>
        <row r="88">
          <cell r="A88">
            <v>2000</v>
          </cell>
          <cell r="B88">
            <v>2000</v>
          </cell>
          <cell r="C88">
            <v>2000</v>
          </cell>
          <cell r="D88">
            <v>2010</v>
          </cell>
          <cell r="E88">
            <v>2010</v>
          </cell>
          <cell r="F88">
            <v>11</v>
          </cell>
          <cell r="G88" t="str">
            <v>November</v>
          </cell>
          <cell r="H88">
            <v>2000</v>
          </cell>
        </row>
        <row r="89">
          <cell r="A89">
            <v>2001</v>
          </cell>
          <cell r="B89">
            <v>2001</v>
          </cell>
          <cell r="C89">
            <v>2001</v>
          </cell>
          <cell r="D89">
            <v>2011</v>
          </cell>
          <cell r="E89">
            <v>2011</v>
          </cell>
          <cell r="F89">
            <v>12</v>
          </cell>
          <cell r="G89" t="str">
            <v>December</v>
          </cell>
          <cell r="H89">
            <v>2001</v>
          </cell>
        </row>
        <row r="90">
          <cell r="A90">
            <v>2002</v>
          </cell>
          <cell r="B90">
            <v>2002</v>
          </cell>
          <cell r="C90">
            <v>2002</v>
          </cell>
          <cell r="D90">
            <v>2012</v>
          </cell>
          <cell r="E90">
            <v>2012</v>
          </cell>
          <cell r="F90">
            <v>13</v>
          </cell>
          <cell r="H90">
            <v>2002</v>
          </cell>
        </row>
        <row r="91">
          <cell r="A91">
            <v>2003</v>
          </cell>
          <cell r="B91">
            <v>2003</v>
          </cell>
          <cell r="C91">
            <v>2003</v>
          </cell>
          <cell r="D91">
            <v>2013</v>
          </cell>
          <cell r="E91">
            <v>2013</v>
          </cell>
          <cell r="F91">
            <v>14</v>
          </cell>
          <cell r="H91">
            <v>2003</v>
          </cell>
        </row>
        <row r="92">
          <cell r="A92">
            <v>2004</v>
          </cell>
          <cell r="B92">
            <v>2004</v>
          </cell>
          <cell r="C92">
            <v>2004</v>
          </cell>
          <cell r="D92">
            <v>2014</v>
          </cell>
          <cell r="E92">
            <v>2014</v>
          </cell>
          <cell r="F92">
            <v>15</v>
          </cell>
          <cell r="H92">
            <v>2004</v>
          </cell>
        </row>
        <row r="93">
          <cell r="A93">
            <v>2005</v>
          </cell>
          <cell r="B93">
            <v>2005</v>
          </cell>
          <cell r="C93">
            <v>2005</v>
          </cell>
          <cell r="D93">
            <v>2015</v>
          </cell>
          <cell r="E93">
            <v>2015</v>
          </cell>
          <cell r="F93">
            <v>16</v>
          </cell>
          <cell r="H93">
            <v>2005</v>
          </cell>
        </row>
        <row r="94">
          <cell r="A94">
            <v>2006</v>
          </cell>
          <cell r="B94">
            <v>2006</v>
          </cell>
          <cell r="C94">
            <v>2006</v>
          </cell>
          <cell r="D94">
            <v>2016</v>
          </cell>
          <cell r="E94">
            <v>2016</v>
          </cell>
          <cell r="F94">
            <v>17</v>
          </cell>
          <cell r="H94">
            <v>2006</v>
          </cell>
        </row>
        <row r="95">
          <cell r="A95">
            <v>2007</v>
          </cell>
          <cell r="B95">
            <v>2007</v>
          </cell>
          <cell r="C95">
            <v>2007</v>
          </cell>
          <cell r="D95">
            <v>2017</v>
          </cell>
          <cell r="E95">
            <v>2017</v>
          </cell>
          <cell r="F95">
            <v>18</v>
          </cell>
          <cell r="H95">
            <v>2007</v>
          </cell>
        </row>
        <row r="96">
          <cell r="A96">
            <v>2008</v>
          </cell>
          <cell r="B96">
            <v>2008</v>
          </cell>
          <cell r="C96">
            <v>2008</v>
          </cell>
          <cell r="D96">
            <v>2018</v>
          </cell>
          <cell r="E96">
            <v>2018</v>
          </cell>
          <cell r="F96">
            <v>19</v>
          </cell>
          <cell r="H96">
            <v>2008</v>
          </cell>
        </row>
        <row r="97">
          <cell r="A97">
            <v>2009</v>
          </cell>
          <cell r="B97">
            <v>2009</v>
          </cell>
          <cell r="C97">
            <v>2009</v>
          </cell>
          <cell r="D97">
            <v>2019</v>
          </cell>
          <cell r="E97">
            <v>2019</v>
          </cell>
          <cell r="F97">
            <v>20</v>
          </cell>
          <cell r="H97">
            <v>2009</v>
          </cell>
        </row>
        <row r="98">
          <cell r="A98">
            <v>2010</v>
          </cell>
          <cell r="B98">
            <v>2010</v>
          </cell>
          <cell r="C98">
            <v>2010</v>
          </cell>
          <cell r="D98">
            <v>2020</v>
          </cell>
          <cell r="E98">
            <v>2020</v>
          </cell>
          <cell r="F98">
            <v>21</v>
          </cell>
          <cell r="H98">
            <v>2010</v>
          </cell>
        </row>
        <row r="99">
          <cell r="A99">
            <v>2011</v>
          </cell>
          <cell r="B99">
            <v>2011</v>
          </cell>
          <cell r="C99">
            <v>2011</v>
          </cell>
          <cell r="D99">
            <v>2021</v>
          </cell>
          <cell r="E99">
            <v>2021</v>
          </cell>
          <cell r="F99">
            <v>22</v>
          </cell>
          <cell r="H99">
            <v>2011</v>
          </cell>
        </row>
        <row r="100">
          <cell r="A100">
            <v>2012</v>
          </cell>
          <cell r="B100">
            <v>2012</v>
          </cell>
          <cell r="C100">
            <v>2012</v>
          </cell>
          <cell r="D100">
            <v>2022</v>
          </cell>
          <cell r="E100">
            <v>2022</v>
          </cell>
          <cell r="F100">
            <v>23</v>
          </cell>
          <cell r="H100">
            <v>2012</v>
          </cell>
        </row>
        <row r="101">
          <cell r="A101">
            <v>2013</v>
          </cell>
          <cell r="B101">
            <v>2013</v>
          </cell>
          <cell r="C101">
            <v>2013</v>
          </cell>
          <cell r="D101">
            <v>2023</v>
          </cell>
          <cell r="E101">
            <v>2023</v>
          </cell>
          <cell r="F101">
            <v>24</v>
          </cell>
          <cell r="H101">
            <v>2013</v>
          </cell>
        </row>
        <row r="102">
          <cell r="A102">
            <v>2014</v>
          </cell>
          <cell r="B102">
            <v>2014</v>
          </cell>
          <cell r="C102">
            <v>2014</v>
          </cell>
          <cell r="D102">
            <v>2024</v>
          </cell>
          <cell r="E102">
            <v>2024</v>
          </cell>
          <cell r="F102">
            <v>25</v>
          </cell>
          <cell r="H102">
            <v>2014</v>
          </cell>
        </row>
        <row r="103">
          <cell r="A103">
            <v>2015</v>
          </cell>
          <cell r="B103">
            <v>2015</v>
          </cell>
          <cell r="C103">
            <v>2015</v>
          </cell>
          <cell r="D103">
            <v>2025</v>
          </cell>
          <cell r="E103">
            <v>2025</v>
          </cell>
          <cell r="F103">
            <v>26</v>
          </cell>
          <cell r="H103">
            <v>2015</v>
          </cell>
        </row>
        <row r="104">
          <cell r="A104">
            <v>2016</v>
          </cell>
          <cell r="B104">
            <v>2016</v>
          </cell>
          <cell r="C104">
            <v>2016</v>
          </cell>
          <cell r="D104">
            <v>2026</v>
          </cell>
          <cell r="E104">
            <v>2026</v>
          </cell>
          <cell r="F104">
            <v>27</v>
          </cell>
          <cell r="H104">
            <v>2016</v>
          </cell>
        </row>
        <row r="105">
          <cell r="A105">
            <v>2017</v>
          </cell>
          <cell r="B105">
            <v>2017</v>
          </cell>
          <cell r="C105">
            <v>2017</v>
          </cell>
          <cell r="D105">
            <v>2027</v>
          </cell>
          <cell r="E105">
            <v>2027</v>
          </cell>
          <cell r="F105">
            <v>28</v>
          </cell>
          <cell r="H105">
            <v>2017</v>
          </cell>
        </row>
        <row r="106">
          <cell r="A106" t="str">
            <v>BAU 2020</v>
          </cell>
          <cell r="B106">
            <v>2018</v>
          </cell>
          <cell r="C106">
            <v>2018</v>
          </cell>
          <cell r="D106">
            <v>2028</v>
          </cell>
          <cell r="E106">
            <v>2028</v>
          </cell>
          <cell r="F106">
            <v>29</v>
          </cell>
          <cell r="H106">
            <v>2018</v>
          </cell>
        </row>
        <row r="107">
          <cell r="B107">
            <v>2019</v>
          </cell>
          <cell r="C107">
            <v>2019</v>
          </cell>
          <cell r="D107">
            <v>2029</v>
          </cell>
          <cell r="E107">
            <v>2029</v>
          </cell>
          <cell r="F107">
            <v>30</v>
          </cell>
          <cell r="H107">
            <v>2019</v>
          </cell>
        </row>
        <row r="108">
          <cell r="B108">
            <v>2020</v>
          </cell>
          <cell r="C108">
            <v>2020</v>
          </cell>
          <cell r="D108">
            <v>2030</v>
          </cell>
          <cell r="E108">
            <v>2030</v>
          </cell>
          <cell r="F108">
            <v>31</v>
          </cell>
          <cell r="H108">
            <v>2020</v>
          </cell>
        </row>
        <row r="109">
          <cell r="B109">
            <v>2021</v>
          </cell>
          <cell r="C109">
            <v>2021</v>
          </cell>
          <cell r="D109">
            <v>2031</v>
          </cell>
          <cell r="E109">
            <v>2031</v>
          </cell>
          <cell r="H109">
            <v>2021</v>
          </cell>
        </row>
        <row r="110">
          <cell r="B110">
            <v>2022</v>
          </cell>
          <cell r="C110">
            <v>2022</v>
          </cell>
          <cell r="D110">
            <v>2032</v>
          </cell>
          <cell r="E110">
            <v>2032</v>
          </cell>
          <cell r="H110">
            <v>2022</v>
          </cell>
        </row>
        <row r="111">
          <cell r="B111">
            <v>2023</v>
          </cell>
          <cell r="C111">
            <v>2023</v>
          </cell>
          <cell r="D111">
            <v>2033</v>
          </cell>
          <cell r="E111">
            <v>2033</v>
          </cell>
          <cell r="H111">
            <v>2023</v>
          </cell>
        </row>
        <row r="112">
          <cell r="B112">
            <v>2024</v>
          </cell>
          <cell r="C112">
            <v>2024</v>
          </cell>
          <cell r="D112">
            <v>2034</v>
          </cell>
          <cell r="E112">
            <v>2034</v>
          </cell>
          <cell r="H112">
            <v>2024</v>
          </cell>
        </row>
        <row r="113">
          <cell r="B113">
            <v>2025</v>
          </cell>
          <cell r="C113">
            <v>2025</v>
          </cell>
          <cell r="D113">
            <v>2035</v>
          </cell>
          <cell r="E113">
            <v>2035</v>
          </cell>
          <cell r="H113">
            <v>2025</v>
          </cell>
        </row>
        <row r="114">
          <cell r="B114" t="str">
            <v>BAU 2030</v>
          </cell>
          <cell r="C114">
            <v>2026</v>
          </cell>
          <cell r="D114">
            <v>2036</v>
          </cell>
          <cell r="E114">
            <v>2036</v>
          </cell>
          <cell r="H114">
            <v>2026</v>
          </cell>
        </row>
        <row r="115">
          <cell r="C115">
            <v>2027</v>
          </cell>
          <cell r="D115">
            <v>2037</v>
          </cell>
          <cell r="E115">
            <v>2037</v>
          </cell>
          <cell r="H115">
            <v>2027</v>
          </cell>
        </row>
        <row r="116">
          <cell r="C116">
            <v>2028</v>
          </cell>
          <cell r="D116">
            <v>2038</v>
          </cell>
          <cell r="E116">
            <v>2038</v>
          </cell>
          <cell r="H116">
            <v>2028</v>
          </cell>
        </row>
        <row r="117">
          <cell r="C117">
            <v>2029</v>
          </cell>
          <cell r="D117">
            <v>2039</v>
          </cell>
          <cell r="E117">
            <v>2039</v>
          </cell>
          <cell r="H117">
            <v>2029</v>
          </cell>
        </row>
        <row r="118">
          <cell r="C118">
            <v>2030</v>
          </cell>
          <cell r="D118">
            <v>2040</v>
          </cell>
          <cell r="E118">
            <v>2040</v>
          </cell>
          <cell r="H118">
            <v>2030</v>
          </cell>
        </row>
        <row r="119">
          <cell r="C119" t="str">
            <v>BAU</v>
          </cell>
          <cell r="D119">
            <v>2041</v>
          </cell>
          <cell r="E119">
            <v>2041</v>
          </cell>
        </row>
        <row r="120">
          <cell r="D120">
            <v>2042</v>
          </cell>
          <cell r="E120">
            <v>2042</v>
          </cell>
        </row>
        <row r="121">
          <cell r="D121">
            <v>2043</v>
          </cell>
          <cell r="E121">
            <v>2043</v>
          </cell>
        </row>
        <row r="122">
          <cell r="D122">
            <v>2044</v>
          </cell>
          <cell r="E122">
            <v>2044</v>
          </cell>
        </row>
        <row r="123">
          <cell r="D123">
            <v>2045</v>
          </cell>
          <cell r="E123">
            <v>2045</v>
          </cell>
        </row>
        <row r="124">
          <cell r="D124">
            <v>2046</v>
          </cell>
          <cell r="E124">
            <v>2046</v>
          </cell>
        </row>
        <row r="125">
          <cell r="D125">
            <v>2047</v>
          </cell>
          <cell r="E125">
            <v>2047</v>
          </cell>
        </row>
        <row r="126">
          <cell r="D126">
            <v>2048</v>
          </cell>
          <cell r="E126">
            <v>2048</v>
          </cell>
        </row>
        <row r="127">
          <cell r="A127">
            <v>1991</v>
          </cell>
          <cell r="B127">
            <v>1990</v>
          </cell>
          <cell r="D127">
            <v>2049</v>
          </cell>
          <cell r="E127">
            <v>2049</v>
          </cell>
        </row>
        <row r="128">
          <cell r="A128">
            <v>1992</v>
          </cell>
          <cell r="B128">
            <v>1991</v>
          </cell>
          <cell r="D128">
            <v>2050</v>
          </cell>
          <cell r="E128">
            <v>2050</v>
          </cell>
        </row>
        <row r="129">
          <cell r="A129">
            <v>1993</v>
          </cell>
          <cell r="B129">
            <v>1992</v>
          </cell>
        </row>
        <row r="130">
          <cell r="A130">
            <v>1994</v>
          </cell>
          <cell r="B130">
            <v>1993</v>
          </cell>
        </row>
        <row r="131">
          <cell r="A131">
            <v>1995</v>
          </cell>
          <cell r="B131">
            <v>1994</v>
          </cell>
        </row>
        <row r="132">
          <cell r="A132">
            <v>1996</v>
          </cell>
          <cell r="B132">
            <v>1995</v>
          </cell>
          <cell r="E132">
            <v>1990</v>
          </cell>
        </row>
        <row r="133">
          <cell r="A133">
            <v>1997</v>
          </cell>
          <cell r="B133">
            <v>1996</v>
          </cell>
          <cell r="E133">
            <v>1991</v>
          </cell>
        </row>
        <row r="134">
          <cell r="A134">
            <v>1998</v>
          </cell>
          <cell r="B134">
            <v>1997</v>
          </cell>
          <cell r="E134">
            <v>1992</v>
          </cell>
        </row>
        <row r="135">
          <cell r="A135">
            <v>1999</v>
          </cell>
          <cell r="B135">
            <v>1998</v>
          </cell>
          <cell r="E135">
            <v>1993</v>
          </cell>
        </row>
        <row r="136">
          <cell r="A136">
            <v>2000</v>
          </cell>
          <cell r="B136">
            <v>1999</v>
          </cell>
          <cell r="E136">
            <v>1994</v>
          </cell>
        </row>
        <row r="137">
          <cell r="A137">
            <v>2001</v>
          </cell>
          <cell r="B137">
            <v>2000</v>
          </cell>
          <cell r="E137">
            <v>1995</v>
          </cell>
        </row>
        <row r="138">
          <cell r="A138">
            <v>2002</v>
          </cell>
          <cell r="B138">
            <v>2001</v>
          </cell>
          <cell r="E138">
            <v>1996</v>
          </cell>
        </row>
        <row r="139">
          <cell r="A139">
            <v>2003</v>
          </cell>
          <cell r="B139">
            <v>2002</v>
          </cell>
          <cell r="E139">
            <v>1997</v>
          </cell>
        </row>
        <row r="140">
          <cell r="A140">
            <v>2004</v>
          </cell>
          <cell r="B140">
            <v>2003</v>
          </cell>
          <cell r="E140">
            <v>1998</v>
          </cell>
        </row>
        <row r="141">
          <cell r="A141">
            <v>2005</v>
          </cell>
          <cell r="B141">
            <v>2004</v>
          </cell>
          <cell r="E141">
            <v>1999</v>
          </cell>
        </row>
        <row r="142">
          <cell r="A142">
            <v>2006</v>
          </cell>
          <cell r="B142">
            <v>2005</v>
          </cell>
          <cell r="E142">
            <v>2000</v>
          </cell>
        </row>
        <row r="143">
          <cell r="A143">
            <v>2007</v>
          </cell>
          <cell r="B143">
            <v>2006</v>
          </cell>
          <cell r="E143">
            <v>2001</v>
          </cell>
        </row>
        <row r="144">
          <cell r="A144">
            <v>2008</v>
          </cell>
          <cell r="B144">
            <v>2007</v>
          </cell>
          <cell r="E144">
            <v>2002</v>
          </cell>
        </row>
        <row r="145">
          <cell r="A145">
            <v>2009</v>
          </cell>
          <cell r="B145">
            <v>2008</v>
          </cell>
          <cell r="E145">
            <v>2003</v>
          </cell>
        </row>
        <row r="146">
          <cell r="A146">
            <v>2010</v>
          </cell>
          <cell r="B146">
            <v>2009</v>
          </cell>
          <cell r="E146">
            <v>2004</v>
          </cell>
        </row>
        <row r="147">
          <cell r="A147">
            <v>2011</v>
          </cell>
          <cell r="B147">
            <v>2010</v>
          </cell>
          <cell r="E147">
            <v>2005</v>
          </cell>
        </row>
        <row r="148">
          <cell r="A148">
            <v>2012</v>
          </cell>
          <cell r="B148">
            <v>2011</v>
          </cell>
          <cell r="E148">
            <v>2006</v>
          </cell>
        </row>
        <row r="149">
          <cell r="A149">
            <v>2013</v>
          </cell>
          <cell r="B149">
            <v>2012</v>
          </cell>
          <cell r="E149">
            <v>2007</v>
          </cell>
        </row>
        <row r="150">
          <cell r="A150">
            <v>2014</v>
          </cell>
          <cell r="B150">
            <v>2013</v>
          </cell>
          <cell r="E150">
            <v>2008</v>
          </cell>
        </row>
        <row r="151">
          <cell r="A151">
            <v>2015</v>
          </cell>
          <cell r="B151">
            <v>2014</v>
          </cell>
          <cell r="E151">
            <v>2009</v>
          </cell>
        </row>
        <row r="152">
          <cell r="A152">
            <v>2016</v>
          </cell>
          <cell r="B152">
            <v>2015</v>
          </cell>
          <cell r="E152">
            <v>2010</v>
          </cell>
        </row>
        <row r="153">
          <cell r="A153">
            <v>2017</v>
          </cell>
          <cell r="B153">
            <v>2016</v>
          </cell>
          <cell r="E153">
            <v>2011</v>
          </cell>
        </row>
        <row r="154">
          <cell r="A154">
            <v>2018</v>
          </cell>
          <cell r="B154">
            <v>2017</v>
          </cell>
          <cell r="E154">
            <v>2012</v>
          </cell>
        </row>
        <row r="155">
          <cell r="A155">
            <v>2019</v>
          </cell>
          <cell r="B155">
            <v>2018</v>
          </cell>
          <cell r="E155">
            <v>2013</v>
          </cell>
        </row>
        <row r="156">
          <cell r="A156">
            <v>2020</v>
          </cell>
          <cell r="B156">
            <v>2019</v>
          </cell>
          <cell r="E156">
            <v>2014</v>
          </cell>
        </row>
        <row r="157">
          <cell r="A157">
            <v>2021</v>
          </cell>
          <cell r="B157">
            <v>2020</v>
          </cell>
          <cell r="E157">
            <v>2015</v>
          </cell>
        </row>
        <row r="158">
          <cell r="A158">
            <v>2022</v>
          </cell>
          <cell r="E158">
            <v>2016</v>
          </cell>
        </row>
        <row r="159">
          <cell r="A159">
            <v>2023</v>
          </cell>
          <cell r="E159">
            <v>2017</v>
          </cell>
        </row>
        <row r="160">
          <cell r="A160">
            <v>2024</v>
          </cell>
          <cell r="E160">
            <v>2018</v>
          </cell>
        </row>
        <row r="161">
          <cell r="A161">
            <v>2025</v>
          </cell>
          <cell r="E161">
            <v>2019</v>
          </cell>
        </row>
        <row r="162">
          <cell r="A162">
            <v>2026</v>
          </cell>
          <cell r="E162">
            <v>2020</v>
          </cell>
        </row>
        <row r="163">
          <cell r="A163">
            <v>2027</v>
          </cell>
          <cell r="E163">
            <v>2021</v>
          </cell>
        </row>
        <row r="164">
          <cell r="A164">
            <v>2028</v>
          </cell>
          <cell r="E164">
            <v>2022</v>
          </cell>
        </row>
        <row r="165">
          <cell r="A165">
            <v>2029</v>
          </cell>
          <cell r="E165">
            <v>2023</v>
          </cell>
        </row>
        <row r="166">
          <cell r="A166">
            <v>2030</v>
          </cell>
          <cell r="E166">
            <v>2024</v>
          </cell>
        </row>
        <row r="167">
          <cell r="E167">
            <v>2025</v>
          </cell>
        </row>
        <row r="168">
          <cell r="E168">
            <v>2026</v>
          </cell>
        </row>
        <row r="169">
          <cell r="E169">
            <v>2027</v>
          </cell>
        </row>
        <row r="170">
          <cell r="E170">
            <v>2028</v>
          </cell>
        </row>
        <row r="171">
          <cell r="E171">
            <v>2029</v>
          </cell>
        </row>
        <row r="172">
          <cell r="E172">
            <v>2030</v>
          </cell>
        </row>
        <row r="215">
          <cell r="A215" t="str">
            <v>Little</v>
          </cell>
        </row>
        <row r="216">
          <cell r="A216" t="str">
            <v>Fair</v>
          </cell>
        </row>
        <row r="217">
          <cell r="A217" t="str">
            <v>Strong</v>
          </cell>
        </row>
        <row r="218">
          <cell r="A218" t="str">
            <v>Not applicable</v>
          </cell>
        </row>
      </sheetData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Signatory Profile"/>
      <sheetName val="Signatory Scoreboard"/>
      <sheetName val="Strategy"/>
      <sheetName val="Risks &amp; Vulnerabilities"/>
      <sheetName val="Actions"/>
      <sheetName val="Synthesis Report"/>
      <sheetName val="Indicators"/>
      <sheetName val="Glossary"/>
      <sheetName val="Drop-down Men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[Drop-Down]</v>
          </cell>
          <cell r="I4" t="str">
            <v>[Drop-Down]</v>
          </cell>
        </row>
        <row r="5">
          <cell r="I5" t="str">
            <v>Infrastructure</v>
          </cell>
        </row>
        <row r="6">
          <cell r="I6" t="str">
            <v>Public Services</v>
          </cell>
        </row>
        <row r="7">
          <cell r="I7" t="str">
            <v>Land Use Planning</v>
          </cell>
        </row>
        <row r="8">
          <cell r="I8" t="str">
            <v>Environment &amp; Biodiversity</v>
          </cell>
        </row>
        <row r="9">
          <cell r="I9" t="str">
            <v>Agriculture &amp; Forestry</v>
          </cell>
        </row>
        <row r="10">
          <cell r="A10" t="str">
            <v>[Drop-Down]</v>
          </cell>
          <cell r="I10" t="str">
            <v>Economy</v>
          </cell>
        </row>
        <row r="11">
          <cell r="A11" t="str">
            <v>Little</v>
          </cell>
          <cell r="I11" t="str">
            <v>Other (cross-cutting)</v>
          </cell>
        </row>
        <row r="12">
          <cell r="A12" t="str">
            <v>Fair</v>
          </cell>
        </row>
        <row r="13">
          <cell r="A13" t="str">
            <v>Strong</v>
          </cell>
        </row>
        <row r="14">
          <cell r="A14" t="str">
            <v>Not applicable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BoE form"/>
      <sheetName val="SEAP-Report"/>
      <sheetName val="M-Strategy"/>
      <sheetName val="BEI"/>
      <sheetName val="MEI"/>
      <sheetName val="MEI2"/>
      <sheetName val="MEI3"/>
      <sheetName val="M-SEAP"/>
      <sheetName val="M-Action form"/>
      <sheetName val="M-Report"/>
      <sheetName val="Categories"/>
      <sheetName val="EFs"/>
      <sheetName val="EFsold"/>
      <sheetName val="List of pre-checks"/>
      <sheetName val="Panel1"/>
      <sheetName val="dict"/>
      <sheetName val="pro-indicators"/>
      <sheetName val="extra"/>
      <sheetName val="extra2"/>
    </sheetNames>
    <sheetDataSet>
      <sheetData sheetId="0" refreshError="1"/>
      <sheetData sheetId="1" refreshError="1">
        <row r="33">
          <cell r="F33" t="b">
            <v>1</v>
          </cell>
        </row>
      </sheetData>
      <sheetData sheetId="2" refreshError="1"/>
      <sheetData sheetId="3" refreshError="1">
        <row r="4">
          <cell r="J4" t="b">
            <v>0</v>
          </cell>
          <cell r="K4" t="b">
            <v>0</v>
          </cell>
          <cell r="L4" t="b">
            <v>0</v>
          </cell>
          <cell r="M4" t="b">
            <v>0</v>
          </cell>
          <cell r="N4" t="b">
            <v>0</v>
          </cell>
          <cell r="O4" t="b">
            <v>0</v>
          </cell>
          <cell r="P4" t="b">
            <v>0</v>
          </cell>
          <cell r="Q4" t="b">
            <v>0</v>
          </cell>
          <cell r="R4" t="b">
            <v>0</v>
          </cell>
          <cell r="S4" t="b">
            <v>0</v>
          </cell>
        </row>
      </sheetData>
      <sheetData sheetId="4" refreshError="1"/>
      <sheetData sheetId="5" refreshError="1">
        <row r="4">
          <cell r="C4" t="b">
            <v>0</v>
          </cell>
          <cell r="AF4" t="b">
            <v>1</v>
          </cell>
        </row>
        <row r="138">
          <cell r="C138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Building envelope</v>
          </cell>
          <cell r="J7" t="str">
            <v>Awareness raising / training</v>
          </cell>
        </row>
        <row r="8">
          <cell r="B8" t="str">
            <v>Renewable energy for space heating and hot water</v>
          </cell>
          <cell r="J8" t="str">
            <v>Energy management</v>
          </cell>
        </row>
        <row r="9">
          <cell r="B9" t="str">
            <v>Energy efficiency in space heating and hot water</v>
          </cell>
          <cell r="J9" t="str">
            <v xml:space="preserve">Energy certification / labelling </v>
          </cell>
        </row>
        <row r="10">
          <cell r="B10" t="str">
            <v>Energy efficient lighting systems</v>
          </cell>
          <cell r="J10" t="str">
            <v>Energy suppliers obligations</v>
          </cell>
        </row>
        <row r="11">
          <cell r="B11" t="str">
            <v>Energy efficient electrical appliances</v>
          </cell>
          <cell r="J11" t="str">
            <v>Energy / carbon taxes</v>
          </cell>
        </row>
        <row r="12">
          <cell r="B12" t="str">
            <v>Integrated action (all above)</v>
          </cell>
          <cell r="J12" t="str">
            <v>Grants and subsidies</v>
          </cell>
        </row>
        <row r="13">
          <cell r="B13" t="str">
            <v>Information and Communication Technologies</v>
          </cell>
          <cell r="J13" t="str">
            <v>Third party financing. PPP</v>
          </cell>
        </row>
        <row r="14">
          <cell r="B14" t="str">
            <v>Behavioural changes</v>
          </cell>
          <cell r="J14" t="str">
            <v>Public procurement</v>
          </cell>
        </row>
        <row r="15">
          <cell r="B15" t="str">
            <v>Other</v>
          </cell>
          <cell r="J15" t="str">
            <v>Building standards</v>
          </cell>
        </row>
        <row r="16">
          <cell r="J16" t="str">
            <v>Land use planning regulation</v>
          </cell>
        </row>
        <row r="17">
          <cell r="J17" t="str">
            <v>Not applicable</v>
          </cell>
        </row>
        <row r="18">
          <cell r="J18" t="str">
            <v>Other</v>
          </cell>
        </row>
        <row r="21">
          <cell r="B21" t="str">
            <v xml:space="preserve">Energy efficiency </v>
          </cell>
          <cell r="J21" t="str">
            <v>Energy management</v>
          </cell>
        </row>
        <row r="22">
          <cell r="B22" t="str">
            <v>Integrated renewable power</v>
          </cell>
          <cell r="J22" t="str">
            <v>Energy suppliers obligations</v>
          </cell>
        </row>
        <row r="23">
          <cell r="B23" t="str">
            <v>Information and Communication Technologies</v>
          </cell>
          <cell r="J23" t="str">
            <v>Third party financing. PPP</v>
          </cell>
        </row>
        <row r="24">
          <cell r="B24" t="str">
            <v>Other</v>
          </cell>
          <cell r="J24" t="str">
            <v>Public procurement</v>
          </cell>
        </row>
        <row r="25">
          <cell r="J25" t="str">
            <v>Not applicable</v>
          </cell>
        </row>
        <row r="26">
          <cell r="J26" t="str">
            <v>Other</v>
          </cell>
        </row>
        <row r="29">
          <cell r="B29" t="str">
            <v>Energy efficiency in industrial processes</v>
          </cell>
          <cell r="J29" t="str">
            <v>Awareness raising / training</v>
          </cell>
        </row>
        <row r="30">
          <cell r="B30" t="str">
            <v>Energy efficiency in buildings</v>
          </cell>
          <cell r="J30" t="str">
            <v>Energy management</v>
          </cell>
        </row>
        <row r="31">
          <cell r="B31" t="str">
            <v xml:space="preserve">Renewable energy </v>
          </cell>
          <cell r="J31" t="str">
            <v xml:space="preserve">Energy certification / labelling </v>
          </cell>
        </row>
        <row r="32">
          <cell r="B32" t="str">
            <v>Information and Communication Technologies</v>
          </cell>
          <cell r="J32" t="str">
            <v>Energy performance standards</v>
          </cell>
        </row>
        <row r="33">
          <cell r="B33" t="str">
            <v>Other</v>
          </cell>
          <cell r="J33" t="str">
            <v>Energy / carbon taxes</v>
          </cell>
        </row>
        <row r="34">
          <cell r="J34" t="str">
            <v>Grants and subsidies</v>
          </cell>
        </row>
        <row r="35">
          <cell r="J35" t="str">
            <v>Third party financing. PPP</v>
          </cell>
        </row>
        <row r="36">
          <cell r="J36" t="str">
            <v>Not applicable</v>
          </cell>
        </row>
        <row r="37">
          <cell r="J37" t="str">
            <v>Other</v>
          </cell>
        </row>
        <row r="40">
          <cell r="B40" t="str">
            <v>Cleaner/efficient vehicles</v>
          </cell>
          <cell r="J40" t="str">
            <v>Awareness raising / training</v>
          </cell>
        </row>
        <row r="41">
          <cell r="B41" t="str">
            <v>Electric vehicles (incl. infrastructure)</v>
          </cell>
          <cell r="J41" t="str">
            <v>Integrated ticketing and charging</v>
          </cell>
        </row>
        <row r="42">
          <cell r="B42" t="str">
            <v>Modal shift to public transport</v>
          </cell>
          <cell r="J42" t="str">
            <v>Grants and subsidies</v>
          </cell>
        </row>
        <row r="43">
          <cell r="B43" t="str">
            <v xml:space="preserve">Modal shift to walking &amp; cycling </v>
          </cell>
          <cell r="J43" t="str">
            <v>Road pricing</v>
          </cell>
        </row>
        <row r="44">
          <cell r="B44" t="str">
            <v>Car sharing/pooling</v>
          </cell>
          <cell r="J44" t="str">
            <v>Land use planning regulation</v>
          </cell>
        </row>
        <row r="45">
          <cell r="B45" t="str">
            <v>Improvement of logistics and urban freight transport</v>
          </cell>
          <cell r="J45" t="str">
            <v>Transport / mobility planning regulation</v>
          </cell>
        </row>
        <row r="46">
          <cell r="B46" t="str">
            <v>Road network optimisation</v>
          </cell>
          <cell r="J46" t="str">
            <v>Public procurement</v>
          </cell>
        </row>
        <row r="47">
          <cell r="B47" t="str">
            <v>Mixed use development and sprawl containment</v>
          </cell>
          <cell r="J47" t="str">
            <v>Voluntary agreements with stakeholders</v>
          </cell>
        </row>
        <row r="48">
          <cell r="B48" t="str">
            <v>Information and Communication Technologies</v>
          </cell>
          <cell r="J48" t="str">
            <v>Not applicable</v>
          </cell>
        </row>
        <row r="49">
          <cell r="B49" t="str">
            <v>Eco-driving</v>
          </cell>
          <cell r="J49" t="str">
            <v>Other</v>
          </cell>
        </row>
        <row r="50">
          <cell r="B50" t="str">
            <v>Other</v>
          </cell>
        </row>
        <row r="54">
          <cell r="B54" t="str">
            <v>Hydroelectric power</v>
          </cell>
          <cell r="J54" t="str">
            <v>Awareness raising / training</v>
          </cell>
        </row>
        <row r="55">
          <cell r="B55" t="str">
            <v>Wind power</v>
          </cell>
          <cell r="J55" t="str">
            <v xml:space="preserve">Energy suppliers obligations </v>
          </cell>
        </row>
        <row r="56">
          <cell r="B56" t="str">
            <v>Photovoltaics</v>
          </cell>
          <cell r="J56" t="str">
            <v>Grants and subsidies</v>
          </cell>
        </row>
        <row r="57">
          <cell r="B57" t="str">
            <v>Biomass power plant</v>
          </cell>
          <cell r="J57" t="str">
            <v>Third party financing. PPP</v>
          </cell>
        </row>
        <row r="58">
          <cell r="B58" t="str">
            <v>Combined Heat and Power</v>
          </cell>
          <cell r="J58" t="str">
            <v>Building standards</v>
          </cell>
        </row>
        <row r="59">
          <cell r="B59" t="str">
            <v>Smart grids</v>
          </cell>
          <cell r="J59" t="str">
            <v>Land use planning</v>
          </cell>
        </row>
        <row r="60">
          <cell r="B60" t="str">
            <v>Other</v>
          </cell>
          <cell r="J60" t="str">
            <v>Not applicable</v>
          </cell>
        </row>
        <row r="61">
          <cell r="J61" t="str">
            <v>Other</v>
          </cell>
        </row>
        <row r="65">
          <cell r="B65" t="str">
            <v>Combined Heat and Power</v>
          </cell>
          <cell r="J65" t="str">
            <v>Awareness raising / training</v>
          </cell>
        </row>
        <row r="66">
          <cell r="B66" t="str">
            <v>District heating/cooling plant</v>
          </cell>
          <cell r="J66" t="str">
            <v xml:space="preserve">Energy suppliers obligations </v>
          </cell>
        </row>
        <row r="67">
          <cell r="B67" t="str">
            <v>District heating/cooling network (new, expansion, refurbishment)</v>
          </cell>
          <cell r="J67" t="str">
            <v>Grants and subsidies</v>
          </cell>
        </row>
        <row r="68">
          <cell r="B68" t="str">
            <v>Other</v>
          </cell>
          <cell r="J68" t="str">
            <v>Third party financing. PPP</v>
          </cell>
        </row>
        <row r="69">
          <cell r="J69" t="str">
            <v>Building standards</v>
          </cell>
        </row>
        <row r="70">
          <cell r="J70" t="str">
            <v>Land use planning regulation</v>
          </cell>
        </row>
        <row r="71">
          <cell r="J71" t="str">
            <v>Not applicable</v>
          </cell>
        </row>
        <row r="72">
          <cell r="J72" t="str">
            <v>Other</v>
          </cell>
        </row>
        <row r="75">
          <cell r="B75" t="str">
            <v>Urban regeneration</v>
          </cell>
          <cell r="J75" t="str">
            <v>Awareness raising / training</v>
          </cell>
        </row>
        <row r="76">
          <cell r="B76" t="str">
            <v>Waste &amp; wastewater management</v>
          </cell>
          <cell r="J76" t="str">
            <v>Land use planning</v>
          </cell>
        </row>
        <row r="77">
          <cell r="B77" t="str">
            <v>Tree planting in urban areas</v>
          </cell>
          <cell r="J77" t="str">
            <v>Not applicable</v>
          </cell>
        </row>
        <row r="78">
          <cell r="B78" t="str">
            <v>Agriculture and forestry related</v>
          </cell>
          <cell r="J78" t="str">
            <v>Other</v>
          </cell>
        </row>
        <row r="79">
          <cell r="B79" t="str">
            <v>Other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4">
          <cell r="A4" t="str">
            <v>ONGOING</v>
          </cell>
        </row>
        <row r="40">
          <cell r="A40">
            <v>1990</v>
          </cell>
        </row>
        <row r="41">
          <cell r="A41">
            <v>1991</v>
          </cell>
        </row>
        <row r="42">
          <cell r="A42">
            <v>1992</v>
          </cell>
        </row>
        <row r="43">
          <cell r="A43">
            <v>1993</v>
          </cell>
        </row>
        <row r="44">
          <cell r="A44">
            <v>1994</v>
          </cell>
        </row>
        <row r="45">
          <cell r="A45">
            <v>1995</v>
          </cell>
        </row>
        <row r="46">
          <cell r="A46">
            <v>1996</v>
          </cell>
        </row>
        <row r="47">
          <cell r="A47">
            <v>1997</v>
          </cell>
        </row>
        <row r="48">
          <cell r="A48">
            <v>1998</v>
          </cell>
        </row>
        <row r="49">
          <cell r="A49">
            <v>1999</v>
          </cell>
        </row>
        <row r="50">
          <cell r="A50">
            <v>2000</v>
          </cell>
        </row>
        <row r="51">
          <cell r="A51">
            <v>2001</v>
          </cell>
        </row>
        <row r="52">
          <cell r="A52">
            <v>2002</v>
          </cell>
        </row>
        <row r="53">
          <cell r="A53">
            <v>2003</v>
          </cell>
        </row>
        <row r="54">
          <cell r="A54">
            <v>2004</v>
          </cell>
        </row>
        <row r="55">
          <cell r="A55">
            <v>2005</v>
          </cell>
        </row>
        <row r="56">
          <cell r="A56">
            <v>2006</v>
          </cell>
        </row>
        <row r="57">
          <cell r="A57">
            <v>2007</v>
          </cell>
        </row>
        <row r="58">
          <cell r="A58">
            <v>2008</v>
          </cell>
        </row>
        <row r="59">
          <cell r="A59">
            <v>2009</v>
          </cell>
        </row>
        <row r="60">
          <cell r="A60">
            <v>2010</v>
          </cell>
        </row>
        <row r="61">
          <cell r="A61">
            <v>2011</v>
          </cell>
        </row>
        <row r="62">
          <cell r="A62">
            <v>2012</v>
          </cell>
        </row>
        <row r="63">
          <cell r="A63">
            <v>2013</v>
          </cell>
        </row>
        <row r="64">
          <cell r="A64">
            <v>2014</v>
          </cell>
        </row>
        <row r="65">
          <cell r="A65">
            <v>2015</v>
          </cell>
        </row>
        <row r="66">
          <cell r="A66">
            <v>2016</v>
          </cell>
        </row>
        <row r="144">
          <cell r="A144" t="str">
            <v>Bulgarian</v>
          </cell>
          <cell r="D144" t="str">
            <v>Albania</v>
          </cell>
          <cell r="E144" t="str">
            <v>CoM-West</v>
          </cell>
        </row>
        <row r="145">
          <cell r="A145" t="str">
            <v>Czech</v>
          </cell>
          <cell r="D145" t="str">
            <v>Algeria</v>
          </cell>
          <cell r="E145" t="str">
            <v>CoM-South</v>
          </cell>
        </row>
        <row r="146">
          <cell r="A146" t="str">
            <v>Danish</v>
          </cell>
          <cell r="D146" t="str">
            <v>Armenia</v>
          </cell>
          <cell r="E146" t="str">
            <v>CoM-East</v>
          </cell>
        </row>
        <row r="147">
          <cell r="A147" t="str">
            <v>Deutsch</v>
          </cell>
          <cell r="D147" t="str">
            <v>Austria</v>
          </cell>
          <cell r="E147" t="str">
            <v>CoM-West</v>
          </cell>
        </row>
        <row r="148">
          <cell r="A148" t="str">
            <v>Dutch</v>
          </cell>
          <cell r="D148" t="str">
            <v>Azerbaijan</v>
          </cell>
          <cell r="E148" t="str">
            <v>CoM-East</v>
          </cell>
        </row>
        <row r="149">
          <cell r="A149" t="str">
            <v>English</v>
          </cell>
          <cell r="D149" t="str">
            <v>Bangladesh</v>
          </cell>
          <cell r="E149" t="str">
            <v>CoM-West</v>
          </cell>
        </row>
        <row r="150">
          <cell r="A150" t="str">
            <v>Estonian</v>
          </cell>
          <cell r="D150" t="str">
            <v>Belarus</v>
          </cell>
          <cell r="E150" t="str">
            <v>CoM-West</v>
          </cell>
        </row>
        <row r="151">
          <cell r="A151" t="str">
            <v>Finnish</v>
          </cell>
          <cell r="D151" t="str">
            <v>Belgium</v>
          </cell>
          <cell r="E151" t="str">
            <v>CoM-West</v>
          </cell>
        </row>
        <row r="152">
          <cell r="A152" t="str">
            <v>French</v>
          </cell>
          <cell r="D152" t="str">
            <v>Bosnia-Herzegovina</v>
          </cell>
          <cell r="E152" t="str">
            <v>CoM-West</v>
          </cell>
        </row>
        <row r="153">
          <cell r="A153" t="str">
            <v>Greece</v>
          </cell>
          <cell r="D153" t="str">
            <v>Bulgaria</v>
          </cell>
          <cell r="E153" t="str">
            <v>CoM-West</v>
          </cell>
        </row>
        <row r="154">
          <cell r="A154" t="str">
            <v>Hungarian</v>
          </cell>
          <cell r="D154" t="str">
            <v>Chile</v>
          </cell>
          <cell r="E154" t="str">
            <v>CoM-West</v>
          </cell>
        </row>
        <row r="155">
          <cell r="A155" t="str">
            <v>Irish</v>
          </cell>
          <cell r="D155" t="str">
            <v>Croatia</v>
          </cell>
          <cell r="E155" t="str">
            <v>CoM-West</v>
          </cell>
        </row>
        <row r="156">
          <cell r="A156" t="str">
            <v>Italian</v>
          </cell>
          <cell r="D156" t="str">
            <v>Cyprus</v>
          </cell>
          <cell r="E156" t="str">
            <v>CoM-West</v>
          </cell>
        </row>
        <row r="157">
          <cell r="A157" t="str">
            <v>Latvian</v>
          </cell>
          <cell r="D157" t="str">
            <v>Czech Republic</v>
          </cell>
          <cell r="E157" t="str">
            <v>CoM-West</v>
          </cell>
        </row>
        <row r="158">
          <cell r="A158" t="str">
            <v>Lithuanian</v>
          </cell>
          <cell r="D158" t="str">
            <v>Denmark</v>
          </cell>
          <cell r="E158" t="str">
            <v>CoM-West</v>
          </cell>
        </row>
        <row r="159">
          <cell r="A159" t="str">
            <v>Maltese</v>
          </cell>
          <cell r="D159" t="str">
            <v>Estonia</v>
          </cell>
          <cell r="E159" t="str">
            <v>CoM-West</v>
          </cell>
        </row>
        <row r="160">
          <cell r="A160" t="str">
            <v>Polish</v>
          </cell>
          <cell r="D160" t="str">
            <v>Finland</v>
          </cell>
          <cell r="E160" t="str">
            <v>CoM-West</v>
          </cell>
        </row>
        <row r="161">
          <cell r="A161" t="str">
            <v>Portuguese</v>
          </cell>
          <cell r="D161" t="str">
            <v>France</v>
          </cell>
          <cell r="E161" t="str">
            <v>CoM-West</v>
          </cell>
        </row>
        <row r="162">
          <cell r="A162" t="str">
            <v>Romanian</v>
          </cell>
          <cell r="D162" t="str">
            <v>Georgia</v>
          </cell>
          <cell r="E162" t="str">
            <v>CoM-East</v>
          </cell>
        </row>
        <row r="163">
          <cell r="A163" t="str">
            <v>Slovakian</v>
          </cell>
          <cell r="D163" t="str">
            <v>Germany</v>
          </cell>
          <cell r="E163" t="str">
            <v>CoM-West</v>
          </cell>
        </row>
        <row r="164">
          <cell r="A164" t="str">
            <v>Slovenian</v>
          </cell>
          <cell r="D164" t="str">
            <v>Greece</v>
          </cell>
          <cell r="E164" t="str">
            <v>CoM-West</v>
          </cell>
        </row>
        <row r="165">
          <cell r="A165" t="str">
            <v>Spanish</v>
          </cell>
          <cell r="D165" t="str">
            <v>Hungary</v>
          </cell>
          <cell r="E165" t="str">
            <v>CoM-West</v>
          </cell>
        </row>
        <row r="166">
          <cell r="A166" t="str">
            <v>Swedish</v>
          </cell>
          <cell r="D166" t="str">
            <v>Iceland</v>
          </cell>
          <cell r="E166" t="str">
            <v>CoM-West</v>
          </cell>
        </row>
        <row r="167">
          <cell r="D167" t="str">
            <v>Ireland</v>
          </cell>
          <cell r="E167" t="str">
            <v>CoM-West</v>
          </cell>
        </row>
        <row r="168">
          <cell r="D168" t="str">
            <v>Israel</v>
          </cell>
          <cell r="E168" t="str">
            <v>CoM-East</v>
          </cell>
        </row>
        <row r="169">
          <cell r="D169" t="str">
            <v>Italy</v>
          </cell>
          <cell r="E169" t="str">
            <v>CoM-West</v>
          </cell>
        </row>
        <row r="170">
          <cell r="D170" t="str">
            <v>Kazakhstan</v>
          </cell>
          <cell r="E170" t="str">
            <v>CoM-East</v>
          </cell>
        </row>
        <row r="171">
          <cell r="D171" t="str">
            <v>Latvia</v>
          </cell>
          <cell r="E171" t="str">
            <v>CoM-West</v>
          </cell>
        </row>
        <row r="172">
          <cell r="D172" t="str">
            <v>Lebanon</v>
          </cell>
          <cell r="E172" t="str">
            <v>CoM-South</v>
          </cell>
        </row>
        <row r="173">
          <cell r="D173" t="str">
            <v>Lithuania</v>
          </cell>
          <cell r="E173" t="str">
            <v>CoM-West</v>
          </cell>
        </row>
        <row r="174">
          <cell r="D174" t="str">
            <v>Macedonia</v>
          </cell>
          <cell r="E174" t="str">
            <v>CoM-West</v>
          </cell>
        </row>
        <row r="175">
          <cell r="D175" t="str">
            <v>Malta</v>
          </cell>
          <cell r="E175" t="str">
            <v>CoM-West</v>
          </cell>
        </row>
        <row r="176">
          <cell r="D176" t="str">
            <v>Moldova, Republic Of</v>
          </cell>
          <cell r="E176" t="str">
            <v>CoM-West</v>
          </cell>
        </row>
        <row r="177">
          <cell r="D177" t="str">
            <v>Montenegro</v>
          </cell>
          <cell r="E177" t="str">
            <v>CoM-West</v>
          </cell>
        </row>
        <row r="178">
          <cell r="D178" t="str">
            <v>Morocco</v>
          </cell>
          <cell r="E178" t="str">
            <v>CoM-South</v>
          </cell>
        </row>
        <row r="179">
          <cell r="D179" t="str">
            <v>Netherlands</v>
          </cell>
          <cell r="E179" t="str">
            <v>CoM-West</v>
          </cell>
        </row>
        <row r="180">
          <cell r="D180" t="str">
            <v>New Zealand</v>
          </cell>
          <cell r="E180" t="str">
            <v>CoM-West</v>
          </cell>
        </row>
        <row r="181">
          <cell r="D181" t="str">
            <v>Norway</v>
          </cell>
          <cell r="E181" t="str">
            <v>CoM-West</v>
          </cell>
        </row>
        <row r="182">
          <cell r="D182" t="str">
            <v>Palestinian Territories</v>
          </cell>
          <cell r="E182" t="str">
            <v>CoM-South</v>
          </cell>
        </row>
        <row r="183">
          <cell r="D183" t="str">
            <v>Poland</v>
          </cell>
          <cell r="E183" t="str">
            <v>CoM-West</v>
          </cell>
        </row>
        <row r="184">
          <cell r="D184" t="str">
            <v>Portugal</v>
          </cell>
          <cell r="E184" t="str">
            <v>CoM-West</v>
          </cell>
        </row>
        <row r="185">
          <cell r="D185" t="str">
            <v>Romania</v>
          </cell>
          <cell r="E185" t="str">
            <v>CoM-West</v>
          </cell>
        </row>
        <row r="186">
          <cell r="D186" t="str">
            <v>Serbia</v>
          </cell>
          <cell r="E186" t="str">
            <v>CoM-West</v>
          </cell>
        </row>
        <row r="187">
          <cell r="D187" t="str">
            <v>Slovakia</v>
          </cell>
          <cell r="E187" t="str">
            <v>CoM-West</v>
          </cell>
        </row>
        <row r="188">
          <cell r="D188" t="str">
            <v>Slovenia</v>
          </cell>
          <cell r="E188" t="str">
            <v>CoM-West</v>
          </cell>
        </row>
        <row r="189">
          <cell r="D189" t="str">
            <v>Spain</v>
          </cell>
          <cell r="E189" t="str">
            <v>CoM-West</v>
          </cell>
        </row>
        <row r="190">
          <cell r="D190" t="str">
            <v>Sweden</v>
          </cell>
          <cell r="E190" t="str">
            <v>CoM-West</v>
          </cell>
        </row>
        <row r="191">
          <cell r="D191" t="str">
            <v>Switzerland</v>
          </cell>
          <cell r="E191" t="str">
            <v>CoM-West</v>
          </cell>
        </row>
        <row r="192">
          <cell r="D192" t="str">
            <v>Tajikistan</v>
          </cell>
          <cell r="E192" t="str">
            <v>CoM-East</v>
          </cell>
        </row>
        <row r="193">
          <cell r="D193" t="str">
            <v>Tunisia</v>
          </cell>
          <cell r="E193" t="str">
            <v>CoM-South</v>
          </cell>
        </row>
        <row r="194">
          <cell r="D194" t="str">
            <v>Turkey</v>
          </cell>
          <cell r="E194" t="str">
            <v>CoM-West</v>
          </cell>
        </row>
        <row r="195">
          <cell r="D195" t="str">
            <v>Ukraine</v>
          </cell>
          <cell r="E195" t="str">
            <v>CoM-East</v>
          </cell>
        </row>
        <row r="196">
          <cell r="D196" t="str">
            <v>United Kingdom</v>
          </cell>
          <cell r="E196" t="str">
            <v>CoM-West</v>
          </cell>
        </row>
      </sheetData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Strategy"/>
      <sheetName val="BEI"/>
      <sheetName val="MEI"/>
      <sheetName val="Mitigation Actions"/>
      <sheetName val="Mitigation Report"/>
      <sheetName val="Adaptation Scoreboard"/>
      <sheetName val="Risks &amp; Vulnerabilities"/>
      <sheetName val="Categories (2)"/>
      <sheetName val="Adaptation Actions"/>
      <sheetName val="Adaptation Report"/>
      <sheetName val="Indicators"/>
      <sheetName val="EFs"/>
      <sheetName val="Categories"/>
      <sheetName val="Drop-down Menus"/>
      <sheetName val="ex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5">
          <cell r="A15" t="str">
            <v>BEI (option 1)</v>
          </cell>
        </row>
        <row r="16">
          <cell r="A16" t="str">
            <v>MEI 1 (option 2)</v>
          </cell>
        </row>
        <row r="17">
          <cell r="A17" t="str">
            <v>MEI 2 (option 2)</v>
          </cell>
        </row>
        <row r="18">
          <cell r="A18" t="str">
            <v>MEI 3 (option 2)</v>
          </cell>
        </row>
        <row r="77">
          <cell r="F77">
            <v>1</v>
          </cell>
          <cell r="G77" t="str">
            <v>January</v>
          </cell>
        </row>
        <row r="78">
          <cell r="F78">
            <v>2</v>
          </cell>
          <cell r="G78" t="str">
            <v>February</v>
          </cell>
        </row>
        <row r="79">
          <cell r="F79">
            <v>3</v>
          </cell>
          <cell r="G79" t="str">
            <v>March</v>
          </cell>
        </row>
        <row r="80">
          <cell r="F80">
            <v>4</v>
          </cell>
          <cell r="G80" t="str">
            <v>April</v>
          </cell>
        </row>
        <row r="81">
          <cell r="F81">
            <v>5</v>
          </cell>
          <cell r="G81" t="str">
            <v>May</v>
          </cell>
        </row>
        <row r="82">
          <cell r="F82">
            <v>6</v>
          </cell>
          <cell r="G82" t="str">
            <v>June</v>
          </cell>
        </row>
        <row r="83">
          <cell r="F83">
            <v>7</v>
          </cell>
          <cell r="G83" t="str">
            <v>July</v>
          </cell>
        </row>
        <row r="84">
          <cell r="F84">
            <v>8</v>
          </cell>
          <cell r="G84" t="str">
            <v>August</v>
          </cell>
        </row>
        <row r="85">
          <cell r="F85">
            <v>9</v>
          </cell>
          <cell r="G85" t="str">
            <v>September</v>
          </cell>
        </row>
        <row r="86">
          <cell r="F86">
            <v>10</v>
          </cell>
          <cell r="G86" t="str">
            <v>October</v>
          </cell>
        </row>
        <row r="87">
          <cell r="F87">
            <v>11</v>
          </cell>
          <cell r="G87" t="str">
            <v>November</v>
          </cell>
        </row>
        <row r="88">
          <cell r="F88">
            <v>12</v>
          </cell>
          <cell r="G88" t="str">
            <v>December</v>
          </cell>
        </row>
        <row r="89">
          <cell r="F89">
            <v>13</v>
          </cell>
        </row>
        <row r="90">
          <cell r="F90">
            <v>14</v>
          </cell>
        </row>
        <row r="91">
          <cell r="F91">
            <v>15</v>
          </cell>
        </row>
        <row r="92">
          <cell r="F92">
            <v>16</v>
          </cell>
        </row>
        <row r="93">
          <cell r="F93">
            <v>17</v>
          </cell>
        </row>
        <row r="94">
          <cell r="F94">
            <v>18</v>
          </cell>
        </row>
        <row r="95">
          <cell r="F95">
            <v>19</v>
          </cell>
        </row>
        <row r="96">
          <cell r="F96">
            <v>20</v>
          </cell>
        </row>
        <row r="97">
          <cell r="F97">
            <v>21</v>
          </cell>
        </row>
        <row r="98">
          <cell r="F98">
            <v>22</v>
          </cell>
        </row>
        <row r="99">
          <cell r="F99">
            <v>23</v>
          </cell>
        </row>
        <row r="100">
          <cell r="F100">
            <v>24</v>
          </cell>
        </row>
        <row r="101">
          <cell r="F101">
            <v>25</v>
          </cell>
        </row>
        <row r="102">
          <cell r="F102">
            <v>26</v>
          </cell>
        </row>
        <row r="103">
          <cell r="F103">
            <v>27</v>
          </cell>
        </row>
        <row r="104">
          <cell r="F104">
            <v>28</v>
          </cell>
        </row>
        <row r="105">
          <cell r="F105">
            <v>29</v>
          </cell>
        </row>
        <row r="106">
          <cell r="F106">
            <v>30</v>
          </cell>
        </row>
        <row r="107">
          <cell r="F107">
            <v>31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on"/>
      <sheetName val="Module 1"/>
      <sheetName val="Module 2"/>
      <sheetName val="Module 3"/>
      <sheetName val="FOV REF"/>
      <sheetName val="FOV MAP"/>
      <sheetName val="feuil1"/>
    </sheetNames>
    <sheetDataSet>
      <sheetData sheetId="0"/>
      <sheetData sheetId="1"/>
      <sheetData sheetId="2"/>
      <sheetData sheetId="3"/>
      <sheetData sheetId="4">
        <row r="5">
          <cell r="F5" t="str">
            <v>Dedicated city team</v>
          </cell>
        </row>
        <row r="6">
          <cell r="F6" t="str">
            <v>Relevant city department</v>
          </cell>
        </row>
        <row r="7">
          <cell r="F7" t="str">
            <v>Consultant</v>
          </cell>
        </row>
        <row r="8">
          <cell r="F8" t="str">
            <v>International organization</v>
          </cell>
        </row>
        <row r="9">
          <cell r="F9" t="str">
            <v>Community group</v>
          </cell>
        </row>
        <row r="10">
          <cell r="F10" t="str">
            <v>Regional / state / provincial government</v>
          </cell>
        </row>
        <row r="11">
          <cell r="F11" t="str">
            <v>National / central government</v>
          </cell>
        </row>
        <row r="12">
          <cell r="F12" t="str">
            <v>Other</v>
          </cell>
        </row>
        <row r="21">
          <cell r="B21" t="str">
            <v>Yes</v>
          </cell>
        </row>
        <row r="22">
          <cell r="B22" t="str">
            <v>No</v>
          </cell>
        </row>
        <row r="23">
          <cell r="B23" t="str">
            <v>Do not know</v>
          </cell>
        </row>
        <row r="37">
          <cell r="B37" t="str">
            <v>Fully</v>
          </cell>
          <cell r="H37" t="str">
            <v>Annual performance</v>
          </cell>
        </row>
        <row r="38">
          <cell r="B38" t="str">
            <v>Somewhat</v>
          </cell>
          <cell r="H38" t="str">
            <v>Short term (1-2 years)</v>
          </cell>
        </row>
        <row r="39">
          <cell r="B39" t="str">
            <v>Not at all</v>
          </cell>
          <cell r="H39" t="str">
            <v>Medium term (3 – 5 years)</v>
          </cell>
        </row>
        <row r="40">
          <cell r="B40" t="str">
            <v>Do not know</v>
          </cell>
          <cell r="H40" t="str">
            <v>Long term (6 – 10 years)</v>
          </cell>
        </row>
        <row r="41">
          <cell r="H41" t="str">
            <v>Horizon planning (+ 10 years)</v>
          </cell>
        </row>
        <row r="96">
          <cell r="F96" t="str">
            <v>Access to basic services</v>
          </cell>
        </row>
        <row r="97">
          <cell r="F97" t="str">
            <v>Access to healthcare</v>
          </cell>
        </row>
        <row r="98">
          <cell r="F98" t="str">
            <v>Access to education</v>
          </cell>
        </row>
        <row r="99">
          <cell r="F99" t="str">
            <v>Cost of living</v>
          </cell>
        </row>
        <row r="100">
          <cell r="F100" t="str">
            <v>Housing</v>
          </cell>
        </row>
        <row r="101">
          <cell r="F101" t="str">
            <v>Poverty</v>
          </cell>
        </row>
        <row r="102">
          <cell r="F102" t="str">
            <v>Inequality</v>
          </cell>
        </row>
        <row r="103">
          <cell r="F103" t="str">
            <v>Unemployment</v>
          </cell>
        </row>
        <row r="104">
          <cell r="F104" t="str">
            <v>Public health</v>
          </cell>
        </row>
        <row r="105">
          <cell r="F105" t="str">
            <v>Political stability</v>
          </cell>
        </row>
        <row r="106">
          <cell r="F106" t="str">
            <v>Political engagement / transparency</v>
          </cell>
        </row>
        <row r="107">
          <cell r="F107" t="str">
            <v>Government capacity</v>
          </cell>
        </row>
        <row r="108">
          <cell r="F108" t="str">
            <v>Budgetary capacity</v>
          </cell>
        </row>
        <row r="109">
          <cell r="F109" t="str">
            <v>Migration</v>
          </cell>
        </row>
        <row r="110">
          <cell r="F110" t="str">
            <v>Safety and security</v>
          </cell>
        </row>
        <row r="111">
          <cell r="F111" t="str">
            <v>Economic health</v>
          </cell>
        </row>
        <row r="112">
          <cell r="F112" t="str">
            <v>Economic diversity</v>
          </cell>
        </row>
        <row r="113">
          <cell r="F113" t="str">
            <v>Rapid urbanization</v>
          </cell>
        </row>
        <row r="114">
          <cell r="F114" t="str">
            <v>Resource availability</v>
          </cell>
        </row>
        <row r="115">
          <cell r="F115" t="str">
            <v>Environmental conditions</v>
          </cell>
        </row>
        <row r="116">
          <cell r="F116" t="str">
            <v>Infrastructure conditions / maintenance</v>
          </cell>
        </row>
        <row r="117">
          <cell r="F117" t="str">
            <v>Infrastructure capacity</v>
          </cell>
        </row>
        <row r="118">
          <cell r="F118" t="str">
            <v>Land use planning</v>
          </cell>
        </row>
        <row r="119">
          <cell r="F119" t="str">
            <v>Community engagement</v>
          </cell>
        </row>
        <row r="120">
          <cell r="F120" t="str">
            <v>Access to quality / relevant data</v>
          </cell>
        </row>
        <row r="121">
          <cell r="F121" t="str">
            <v>Other</v>
          </cell>
        </row>
        <row r="124">
          <cell r="F124" t="str">
            <v>Enhance</v>
          </cell>
        </row>
        <row r="125">
          <cell r="F125" t="str">
            <v>Challenge</v>
          </cell>
        </row>
      </sheetData>
      <sheetData sheetId="5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me"/>
      <sheetName val="Signatory Profile"/>
      <sheetName val="Signatory Scoreboard"/>
      <sheetName val="Strategy"/>
      <sheetName val="Risks &amp; Vulnerabilities"/>
      <sheetName val="Actions"/>
      <sheetName val="Synthesis Report"/>
      <sheetName val="Indicators"/>
      <sheetName val="Glossary"/>
      <sheetName val="Drop-down Men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4" t="str">
            <v>[Drop-Down]</v>
          </cell>
        </row>
        <row r="89">
          <cell r="I89" t="str">
            <v>[Drop-Down]</v>
          </cell>
        </row>
        <row r="90">
          <cell r="I90">
            <v>1990</v>
          </cell>
        </row>
        <row r="91">
          <cell r="I91">
            <v>1991</v>
          </cell>
        </row>
        <row r="92">
          <cell r="I92">
            <v>1992</v>
          </cell>
        </row>
        <row r="93">
          <cell r="I93">
            <v>1993</v>
          </cell>
        </row>
        <row r="94">
          <cell r="I94">
            <v>1994</v>
          </cell>
        </row>
        <row r="95">
          <cell r="I95">
            <v>1995</v>
          </cell>
        </row>
        <row r="96">
          <cell r="I96">
            <v>1996</v>
          </cell>
        </row>
        <row r="97">
          <cell r="I97">
            <v>1997</v>
          </cell>
        </row>
        <row r="98">
          <cell r="I98">
            <v>1998</v>
          </cell>
        </row>
        <row r="99">
          <cell r="I99">
            <v>1999</v>
          </cell>
        </row>
        <row r="100">
          <cell r="I100">
            <v>2000</v>
          </cell>
        </row>
        <row r="101">
          <cell r="I101">
            <v>2001</v>
          </cell>
        </row>
        <row r="102">
          <cell r="I102">
            <v>2002</v>
          </cell>
        </row>
        <row r="103">
          <cell r="I103">
            <v>2003</v>
          </cell>
        </row>
        <row r="104">
          <cell r="I104">
            <v>2004</v>
          </cell>
        </row>
        <row r="105">
          <cell r="I105">
            <v>2005</v>
          </cell>
        </row>
        <row r="106">
          <cell r="I106">
            <v>2006</v>
          </cell>
        </row>
        <row r="107">
          <cell r="I107">
            <v>2007</v>
          </cell>
        </row>
        <row r="108">
          <cell r="I108">
            <v>2008</v>
          </cell>
        </row>
        <row r="109">
          <cell r="I109">
            <v>2009</v>
          </cell>
        </row>
        <row r="110">
          <cell r="I110">
            <v>2010</v>
          </cell>
        </row>
        <row r="111">
          <cell r="I111">
            <v>2011</v>
          </cell>
        </row>
        <row r="112">
          <cell r="I112">
            <v>2012</v>
          </cell>
        </row>
        <row r="113">
          <cell r="I113">
            <v>2013</v>
          </cell>
        </row>
        <row r="114">
          <cell r="I114">
            <v>2014</v>
          </cell>
        </row>
        <row r="115">
          <cell r="I115">
            <v>2015</v>
          </cell>
        </row>
        <row r="116">
          <cell r="I116">
            <v>2016</v>
          </cell>
        </row>
        <row r="117">
          <cell r="I117">
            <v>2017</v>
          </cell>
        </row>
        <row r="118">
          <cell r="I118">
            <v>2018</v>
          </cell>
        </row>
        <row r="119">
          <cell r="I119">
            <v>2019</v>
          </cell>
        </row>
        <row r="120">
          <cell r="I120">
            <v>2020</v>
          </cell>
        </row>
        <row r="121">
          <cell r="I121">
            <v>2021</v>
          </cell>
        </row>
        <row r="122">
          <cell r="I122">
            <v>2022</v>
          </cell>
        </row>
        <row r="123">
          <cell r="I123">
            <v>2023</v>
          </cell>
        </row>
        <row r="124">
          <cell r="I124">
            <v>2024</v>
          </cell>
        </row>
        <row r="125">
          <cell r="I125">
            <v>2025</v>
          </cell>
        </row>
        <row r="126">
          <cell r="I126">
            <v>2026</v>
          </cell>
        </row>
        <row r="127">
          <cell r="I127">
            <v>2027</v>
          </cell>
        </row>
        <row r="128">
          <cell r="I128">
            <v>2028</v>
          </cell>
        </row>
        <row r="129">
          <cell r="I129">
            <v>2029</v>
          </cell>
        </row>
        <row r="130">
          <cell r="I130">
            <v>2030</v>
          </cell>
        </row>
        <row r="131">
          <cell r="I131">
            <v>2031</v>
          </cell>
        </row>
        <row r="132">
          <cell r="I132">
            <v>2032</v>
          </cell>
        </row>
        <row r="133">
          <cell r="I133">
            <v>2033</v>
          </cell>
        </row>
        <row r="134">
          <cell r="I134">
            <v>2034</v>
          </cell>
        </row>
        <row r="135">
          <cell r="I135">
            <v>2035</v>
          </cell>
        </row>
        <row r="136">
          <cell r="I136">
            <v>2036</v>
          </cell>
        </row>
        <row r="137">
          <cell r="I137">
            <v>2037</v>
          </cell>
        </row>
        <row r="138">
          <cell r="I138">
            <v>2038</v>
          </cell>
        </row>
        <row r="139">
          <cell r="I139">
            <v>2039</v>
          </cell>
        </row>
        <row r="140">
          <cell r="I140">
            <v>2040</v>
          </cell>
        </row>
        <row r="141">
          <cell r="I141">
            <v>2041</v>
          </cell>
        </row>
        <row r="142">
          <cell r="I142">
            <v>2042</v>
          </cell>
        </row>
        <row r="143">
          <cell r="I143">
            <v>2043</v>
          </cell>
        </row>
        <row r="144">
          <cell r="I144">
            <v>2044</v>
          </cell>
        </row>
        <row r="145">
          <cell r="I145">
            <v>2045</v>
          </cell>
        </row>
        <row r="146">
          <cell r="I146">
            <v>2046</v>
          </cell>
        </row>
        <row r="147">
          <cell r="I147">
            <v>2047</v>
          </cell>
        </row>
        <row r="148">
          <cell r="I148">
            <v>2048</v>
          </cell>
        </row>
        <row r="149">
          <cell r="I149">
            <v>2049</v>
          </cell>
        </row>
        <row r="150">
          <cell r="I150">
            <v>2050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UTSTVO i NAPOMENE !!!"/>
      <sheetName val="LISTA ZGRADA PRIJE BAZNE"/>
      <sheetName val="PRILOG 1_1"/>
      <sheetName val="BEI - BAZNI INVENTAR"/>
      <sheetName val="BEI+(NARATIVNI)"/>
      <sheetName val="LISTA NOVIH ZGRADA"/>
      <sheetName val="PRILOG 1_2"/>
      <sheetName val="PRORAČUN NOVIH ZGRADA"/>
      <sheetName val="MEI - KONTROLNI INVENTAR"/>
      <sheetName val="MEI - PRORAČUN MJERA"/>
      <sheetName val="MEI - OMOTAČ+KOTAO"/>
      <sheetName val="MEI - MJERE_OVOJNICA(NARATIVNI)"/>
      <sheetName val="MEI - MJERE_GRIJANJE(NARATIVNI)"/>
      <sheetName val="MEI + (NARATIVNI)"/>
      <sheetName val="FEI - FINALNI INVENTAR"/>
      <sheetName val="FEI - PRORAČUN MJERA"/>
      <sheetName val="FEI - OMOTAČ+KOTAO"/>
      <sheetName val="FEI - MJERE_OPŠTINA (NARATIVNI)"/>
      <sheetName val="FEI - MJERE_OSTALI (NARATIVNI)"/>
      <sheetName val="PREDLOG MJERE OPŠTINA"/>
      <sheetName val="PRILOG 2"/>
      <sheetName val="PREDLOG MJERA DRŽAVA"/>
      <sheetName val="PRILOG 3"/>
      <sheetName val="PRORAČUN SVE_BEI-MEI-FEI"/>
      <sheetName val="SNAGA KOTLOVA"/>
      <sheetName val="EFIKASNOST KOMPONENTI GRIJANJA"/>
      <sheetName val="TOPLOTNE PUMPE"/>
      <sheetName val="STEPEN DANI"/>
      <sheetName val="POMOĆNI"/>
      <sheetName val="ZIDOVI"/>
      <sheetName val="ZID_STROP_POD_STOLARI PRAVILNIK"/>
      <sheetName val="STOLARIJA"/>
      <sheetName val="STROP_KROV"/>
      <sheetName val="POD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</v>
          </cell>
        </row>
        <row r="11">
          <cell r="B11">
            <v>3</v>
          </cell>
        </row>
        <row r="12">
          <cell r="B12">
            <v>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pkomba@t-com.me" TargetMode="External"/><Relationship Id="rId13" Type="http://schemas.openxmlformats.org/officeDocument/2006/relationships/hyperlink" Target="mailto:dijana.mihajlovic@zzzcg.me" TargetMode="External"/><Relationship Id="rId18" Type="http://schemas.openxmlformats.org/officeDocument/2006/relationships/hyperlink" Target="mailto:skola@os-vukk-ba.edu.me" TargetMode="External"/><Relationship Id="rId26" Type="http://schemas.openxmlformats.org/officeDocument/2006/relationships/hyperlink" Target="mailto:skola@soo.ba.edu.me" TargetMode="External"/><Relationship Id="rId3" Type="http://schemas.openxmlformats.org/officeDocument/2006/relationships/hyperlink" Target="mailto:zeljko.golubovic@os-vradunovic.edu.me" TargetMode="External"/><Relationship Id="rId21" Type="http://schemas.openxmlformats.org/officeDocument/2006/relationships/hyperlink" Target="mailto:skola@os-rmitrovic.edu.me" TargetMode="External"/><Relationship Id="rId7" Type="http://schemas.openxmlformats.org/officeDocument/2006/relationships/hyperlink" Target="mailto:czkba@t-com.me" TargetMode="External"/><Relationship Id="rId12" Type="http://schemas.openxmlformats.org/officeDocument/2006/relationships/hyperlink" Target="mailto:folicvladan@gmail.com" TargetMode="External"/><Relationship Id="rId17" Type="http://schemas.openxmlformats.org/officeDocument/2006/relationships/hyperlink" Target="mailto:skola@os-vukk-ba.edu.me" TargetMode="External"/><Relationship Id="rId25" Type="http://schemas.openxmlformats.org/officeDocument/2006/relationships/hyperlink" Target="mailto:skola@soo.ba.edu.me" TargetMode="External"/><Relationship Id="rId2" Type="http://schemas.openxmlformats.org/officeDocument/2006/relationships/hyperlink" Target="mailto:zeljko.golubovic@os-vradunovic.edu.me" TargetMode="External"/><Relationship Id="rId16" Type="http://schemas.openxmlformats.org/officeDocument/2006/relationships/hyperlink" Target="mailto:skola@os-vukk-ba.edu.me" TargetMode="External"/><Relationship Id="rId20" Type="http://schemas.openxmlformats.org/officeDocument/2006/relationships/hyperlink" Target="mailto:skola@os-rmitrovic.edu.me" TargetMode="External"/><Relationship Id="rId29" Type="http://schemas.openxmlformats.org/officeDocument/2006/relationships/hyperlink" Target="mailto:dejan@domzdravljaberane.me" TargetMode="External"/><Relationship Id="rId1" Type="http://schemas.openxmlformats.org/officeDocument/2006/relationships/hyperlink" Target="mailto:inspekcija@berane.co.me" TargetMode="External"/><Relationship Id="rId6" Type="http://schemas.openxmlformats.org/officeDocument/2006/relationships/hyperlink" Target="mailto:zeljko.golubovic@os-vradunovic.edu.me" TargetMode="External"/><Relationship Id="rId11" Type="http://schemas.openxmlformats.org/officeDocument/2006/relationships/hyperlink" Target="mailto:folicvladan@gmail.com" TargetMode="External"/><Relationship Id="rId24" Type="http://schemas.openxmlformats.org/officeDocument/2006/relationships/hyperlink" Target="mailto:skola@os-rmitrovic.edu.me" TargetMode="External"/><Relationship Id="rId5" Type="http://schemas.openxmlformats.org/officeDocument/2006/relationships/hyperlink" Target="mailto:zeljko.golubovic@os-vradunovic.edu.me" TargetMode="External"/><Relationship Id="rId15" Type="http://schemas.openxmlformats.org/officeDocument/2006/relationships/hyperlink" Target="mailto:skola@os-vukk-ba.edu.me" TargetMode="External"/><Relationship Id="rId23" Type="http://schemas.openxmlformats.org/officeDocument/2006/relationships/hyperlink" Target="mailto:skola@os-rmitrovic.edu.me" TargetMode="External"/><Relationship Id="rId28" Type="http://schemas.openxmlformats.org/officeDocument/2006/relationships/hyperlink" Target="mailto:dejan@domzdravljaberane.me" TargetMode="External"/><Relationship Id="rId10" Type="http://schemas.openxmlformats.org/officeDocument/2006/relationships/hyperlink" Target="mailto:folicvladan@gmail.com" TargetMode="External"/><Relationship Id="rId19" Type="http://schemas.openxmlformats.org/officeDocument/2006/relationships/hyperlink" Target="mailto:skola@os-vukk-ba.edu.me" TargetMode="External"/><Relationship Id="rId31" Type="http://schemas.openxmlformats.org/officeDocument/2006/relationships/printerSettings" Target="../printerSettings/printerSettings3.bin"/><Relationship Id="rId4" Type="http://schemas.openxmlformats.org/officeDocument/2006/relationships/hyperlink" Target="mailto:zeljko.golubovic@os-vradunovic.edu.me" TargetMode="External"/><Relationship Id="rId9" Type="http://schemas.openxmlformats.org/officeDocument/2006/relationships/hyperlink" Target="mailto:folicvladan@gmail.com" TargetMode="External"/><Relationship Id="rId14" Type="http://schemas.openxmlformats.org/officeDocument/2006/relationships/hyperlink" Target="mailto:nurkovicdenisa61@gmail.com" TargetMode="External"/><Relationship Id="rId22" Type="http://schemas.openxmlformats.org/officeDocument/2006/relationships/hyperlink" Target="mailto:skola@os-rmitrovic.edu.me" TargetMode="External"/><Relationship Id="rId27" Type="http://schemas.openxmlformats.org/officeDocument/2006/relationships/hyperlink" Target="mailto:skola@soo.ba.edu.me" TargetMode="External"/><Relationship Id="rId30" Type="http://schemas.openxmlformats.org/officeDocument/2006/relationships/hyperlink" Target="mailto:mirovesovic72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mailto:sluzbazastite@t-com.me" TargetMode="External"/><Relationship Id="rId7" Type="http://schemas.openxmlformats.org/officeDocument/2006/relationships/hyperlink" Target="mailto:markodasic210@gmail.com" TargetMode="External"/><Relationship Id="rId2" Type="http://schemas.openxmlformats.org/officeDocument/2006/relationships/hyperlink" Target="mailto:dnevnicentarberane@t-com.me" TargetMode="External"/><Relationship Id="rId1" Type="http://schemas.openxmlformats.org/officeDocument/2006/relationships/hyperlink" Target="mailto:skola@os-vkukalj.edu.me" TargetMode="External"/><Relationship Id="rId6" Type="http://schemas.openxmlformats.org/officeDocument/2006/relationships/hyperlink" Target="mailto:dejan@domzdravljaberane.me" TargetMode="External"/><Relationship Id="rId5" Type="http://schemas.openxmlformats.org/officeDocument/2006/relationships/hyperlink" Target="mailto:miomir.maslovaric@epcg.com" TargetMode="External"/><Relationship Id="rId4" Type="http://schemas.openxmlformats.org/officeDocument/2006/relationships/hyperlink" Target="mailto:info@rbcberane.m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96DF-F177-4C26-A82B-0B08684D8177}">
  <sheetPr>
    <tabColor theme="9" tint="0.79998168889431442"/>
  </sheetPr>
  <dimension ref="A20:I29"/>
  <sheetViews>
    <sheetView view="pageBreakPreview" zoomScaleNormal="100" zoomScaleSheetLayoutView="100" zoomScalePageLayoutView="50" workbookViewId="0">
      <selection activeCell="A20" sqref="A20:I27"/>
    </sheetView>
  </sheetViews>
  <sheetFormatPr defaultRowHeight="14.4" x14ac:dyDescent="0.3"/>
  <cols>
    <col min="8" max="8" width="11.33203125" customWidth="1"/>
    <col min="9" max="9" width="12" customWidth="1"/>
  </cols>
  <sheetData>
    <row r="20" spans="1:9" ht="14.4" customHeight="1" x14ac:dyDescent="0.3">
      <c r="A20" s="140" t="s">
        <v>128</v>
      </c>
      <c r="B20" s="140"/>
      <c r="C20" s="140"/>
      <c r="D20" s="140"/>
      <c r="E20" s="140"/>
      <c r="F20" s="140"/>
      <c r="G20" s="140"/>
      <c r="H20" s="140"/>
      <c r="I20" s="140"/>
    </row>
    <row r="21" spans="1:9" ht="14.4" customHeight="1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14.4" customHeight="1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14.4" customHeight="1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14.4" customHeight="1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14.4" customHeight="1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14.4" customHeight="1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14.4" customHeight="1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14.4" customHeight="1" x14ac:dyDescent="0.3">
      <c r="A28" s="87"/>
      <c r="B28" s="87"/>
      <c r="C28" s="87"/>
      <c r="D28" s="87"/>
      <c r="E28" s="87"/>
      <c r="F28" s="87"/>
      <c r="G28" s="87"/>
      <c r="H28" s="87"/>
      <c r="I28" s="87"/>
    </row>
    <row r="29" spans="1:9" ht="14.4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</row>
  </sheetData>
  <mergeCells count="1">
    <mergeCell ref="A20:I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8F4F0-B16B-493D-91F4-CC994C7277C3}">
  <sheetPr>
    <tabColor theme="9" tint="0.59999389629810485"/>
  </sheetPr>
  <dimension ref="A15:I33"/>
  <sheetViews>
    <sheetView view="pageBreakPreview" zoomScale="60" zoomScaleNormal="100" zoomScalePageLayoutView="50" workbookViewId="0">
      <selection activeCell="J45" sqref="J45"/>
    </sheetView>
  </sheetViews>
  <sheetFormatPr defaultRowHeight="14.4" x14ac:dyDescent="0.3"/>
  <cols>
    <col min="8" max="9" width="10.77734375" customWidth="1"/>
  </cols>
  <sheetData>
    <row r="15" spans="1:9" x14ac:dyDescent="0.3">
      <c r="A15" s="140" t="s">
        <v>129</v>
      </c>
      <c r="B15" s="141"/>
      <c r="C15" s="141"/>
      <c r="D15" s="141"/>
      <c r="E15" s="141"/>
      <c r="F15" s="141"/>
      <c r="G15" s="141"/>
      <c r="H15" s="141"/>
      <c r="I15" s="141"/>
    </row>
    <row r="16" spans="1:9" ht="14.4" customHeight="1" x14ac:dyDescent="0.3">
      <c r="A16" s="141"/>
      <c r="B16" s="141"/>
      <c r="C16" s="141"/>
      <c r="D16" s="141"/>
      <c r="E16" s="141"/>
      <c r="F16" s="141"/>
      <c r="G16" s="141"/>
      <c r="H16" s="141"/>
      <c r="I16" s="141"/>
    </row>
    <row r="17" spans="1:9" ht="14.4" customHeight="1" x14ac:dyDescent="0.3">
      <c r="A17" s="141"/>
      <c r="B17" s="141"/>
      <c r="C17" s="141"/>
      <c r="D17" s="141"/>
      <c r="E17" s="141"/>
      <c r="F17" s="141"/>
      <c r="G17" s="141"/>
      <c r="H17" s="141"/>
      <c r="I17" s="141"/>
    </row>
    <row r="18" spans="1:9" ht="14.4" customHeight="1" x14ac:dyDescent="0.3">
      <c r="A18" s="141"/>
      <c r="B18" s="141"/>
      <c r="C18" s="141"/>
      <c r="D18" s="141"/>
      <c r="E18" s="141"/>
      <c r="F18" s="141"/>
      <c r="G18" s="141"/>
      <c r="H18" s="141"/>
      <c r="I18" s="141"/>
    </row>
    <row r="19" spans="1:9" ht="14.4" customHeight="1" x14ac:dyDescent="0.3">
      <c r="A19" s="141"/>
      <c r="B19" s="141"/>
      <c r="C19" s="141"/>
      <c r="D19" s="141"/>
      <c r="E19" s="141"/>
      <c r="F19" s="141"/>
      <c r="G19" s="141"/>
      <c r="H19" s="141"/>
      <c r="I19" s="141"/>
    </row>
    <row r="20" spans="1:9" ht="14.4" customHeight="1" x14ac:dyDescent="0.3">
      <c r="A20" s="141"/>
      <c r="B20" s="141"/>
      <c r="C20" s="141"/>
      <c r="D20" s="141"/>
      <c r="E20" s="141"/>
      <c r="F20" s="141"/>
      <c r="G20" s="141"/>
      <c r="H20" s="141"/>
      <c r="I20" s="141"/>
    </row>
    <row r="21" spans="1:9" ht="14.4" customHeight="1" x14ac:dyDescent="0.3">
      <c r="A21" s="141"/>
      <c r="B21" s="141"/>
      <c r="C21" s="141"/>
      <c r="D21" s="141"/>
      <c r="E21" s="141"/>
      <c r="F21" s="141"/>
      <c r="G21" s="141"/>
      <c r="H21" s="141"/>
      <c r="I21" s="141"/>
    </row>
    <row r="22" spans="1:9" ht="14.4" customHeight="1" x14ac:dyDescent="0.3">
      <c r="A22" s="141"/>
      <c r="B22" s="141"/>
      <c r="C22" s="141"/>
      <c r="D22" s="141"/>
      <c r="E22" s="141"/>
      <c r="F22" s="141"/>
      <c r="G22" s="141"/>
      <c r="H22" s="141"/>
      <c r="I22" s="141"/>
    </row>
    <row r="23" spans="1:9" ht="14.4" customHeight="1" x14ac:dyDescent="0.3">
      <c r="A23" s="141"/>
      <c r="B23" s="141"/>
      <c r="C23" s="141"/>
      <c r="D23" s="141"/>
      <c r="E23" s="141"/>
      <c r="F23" s="141"/>
      <c r="G23" s="141"/>
      <c r="H23" s="141"/>
      <c r="I23" s="141"/>
    </row>
    <row r="24" spans="1:9" ht="14.4" customHeight="1" x14ac:dyDescent="0.3">
      <c r="A24" s="141"/>
      <c r="B24" s="141"/>
      <c r="C24" s="141"/>
      <c r="D24" s="141"/>
      <c r="E24" s="141"/>
      <c r="F24" s="141"/>
      <c r="G24" s="141"/>
      <c r="H24" s="141"/>
      <c r="I24" s="141"/>
    </row>
    <row r="25" spans="1:9" ht="14.4" customHeight="1" x14ac:dyDescent="0.3">
      <c r="A25" s="141"/>
      <c r="B25" s="141"/>
      <c r="C25" s="141"/>
      <c r="D25" s="141"/>
      <c r="E25" s="141"/>
      <c r="F25" s="141"/>
      <c r="G25" s="141"/>
      <c r="H25" s="141"/>
      <c r="I25" s="141"/>
    </row>
    <row r="26" spans="1:9" ht="14.4" customHeight="1" x14ac:dyDescent="0.3">
      <c r="A26" s="141"/>
      <c r="B26" s="141"/>
      <c r="C26" s="141"/>
      <c r="D26" s="141"/>
      <c r="E26" s="141"/>
      <c r="F26" s="141"/>
      <c r="G26" s="141"/>
      <c r="H26" s="141"/>
      <c r="I26" s="141"/>
    </row>
    <row r="27" spans="1:9" ht="14.4" customHeight="1" x14ac:dyDescent="0.3">
      <c r="A27" s="141"/>
      <c r="B27" s="141"/>
      <c r="C27" s="141"/>
      <c r="D27" s="141"/>
      <c r="E27" s="141"/>
      <c r="F27" s="141"/>
      <c r="G27" s="141"/>
      <c r="H27" s="141"/>
      <c r="I27" s="141"/>
    </row>
    <row r="28" spans="1:9" ht="14.4" customHeight="1" x14ac:dyDescent="0.3">
      <c r="A28" s="141"/>
      <c r="B28" s="141"/>
      <c r="C28" s="141"/>
      <c r="D28" s="141"/>
      <c r="E28" s="141"/>
      <c r="F28" s="141"/>
      <c r="G28" s="141"/>
      <c r="H28" s="141"/>
      <c r="I28" s="141"/>
    </row>
    <row r="29" spans="1:9" ht="14.4" customHeight="1" x14ac:dyDescent="0.3">
      <c r="A29" s="141"/>
      <c r="B29" s="141"/>
      <c r="C29" s="141"/>
      <c r="D29" s="141"/>
      <c r="E29" s="141"/>
      <c r="F29" s="141"/>
      <c r="G29" s="141"/>
      <c r="H29" s="141"/>
      <c r="I29" s="141"/>
    </row>
    <row r="30" spans="1:9" ht="14.4" customHeight="1" x14ac:dyDescent="0.3">
      <c r="A30" s="141"/>
      <c r="B30" s="141"/>
      <c r="C30" s="141"/>
      <c r="D30" s="141"/>
      <c r="E30" s="141"/>
      <c r="F30" s="141"/>
      <c r="G30" s="141"/>
      <c r="H30" s="141"/>
      <c r="I30" s="141"/>
    </row>
    <row r="31" spans="1:9" ht="14.4" customHeight="1" x14ac:dyDescent="0.3">
      <c r="A31" s="141"/>
      <c r="B31" s="141"/>
      <c r="C31" s="141"/>
      <c r="D31" s="141"/>
      <c r="E31" s="141"/>
      <c r="F31" s="141"/>
      <c r="G31" s="141"/>
      <c r="H31" s="141"/>
      <c r="I31" s="141"/>
    </row>
    <row r="32" spans="1:9" ht="14.4" customHeight="1" x14ac:dyDescent="0.3">
      <c r="A32" s="141"/>
      <c r="B32" s="141"/>
      <c r="C32" s="141"/>
      <c r="D32" s="141"/>
      <c r="E32" s="141"/>
      <c r="F32" s="141"/>
      <c r="G32" s="141"/>
      <c r="H32" s="141"/>
      <c r="I32" s="141"/>
    </row>
    <row r="33" spans="1:9" x14ac:dyDescent="0.3">
      <c r="A33" s="141"/>
      <c r="B33" s="141"/>
      <c r="C33" s="141"/>
      <c r="D33" s="141"/>
      <c r="E33" s="141"/>
      <c r="F33" s="141"/>
      <c r="G33" s="141"/>
      <c r="H33" s="141"/>
      <c r="I33" s="141"/>
    </row>
  </sheetData>
  <mergeCells count="1">
    <mergeCell ref="A15:I3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46C81-8354-4736-8A48-20BB8EBBDF7E}">
  <sheetPr>
    <tabColor theme="9" tint="0.39997558519241921"/>
  </sheetPr>
  <dimension ref="A1:AX63"/>
  <sheetViews>
    <sheetView showGridLines="0" view="pageBreakPreview" zoomScale="60" zoomScaleNormal="40" zoomScalePageLayoutView="50" workbookViewId="0">
      <selection activeCell="G14" sqref="G14"/>
    </sheetView>
  </sheetViews>
  <sheetFormatPr defaultRowHeight="14.4" x14ac:dyDescent="0.3"/>
  <cols>
    <col min="1" max="1" width="7.109375" customWidth="1"/>
    <col min="2" max="2" width="26.88671875" customWidth="1"/>
    <col min="3" max="3" width="11.44140625" customWidth="1"/>
    <col min="4" max="4" width="14.44140625" style="16" customWidth="1"/>
    <col min="5" max="5" width="51.44140625" customWidth="1"/>
    <col min="6" max="6" width="26.77734375" customWidth="1"/>
    <col min="7" max="7" width="13.21875" customWidth="1"/>
    <col min="8" max="8" width="21" customWidth="1"/>
    <col min="9" max="9" width="16.109375" customWidth="1"/>
    <col min="10" max="10" width="15.44140625" customWidth="1"/>
    <col min="11" max="11" width="14.5546875" customWidth="1"/>
    <col min="12" max="12" width="11.5546875" customWidth="1"/>
    <col min="13" max="13" width="15.44140625" style="46" bestFit="1" customWidth="1"/>
    <col min="14" max="14" width="15.6640625" customWidth="1"/>
    <col min="15" max="15" width="15.109375" customWidth="1"/>
    <col min="16" max="16" width="15.77734375" customWidth="1"/>
    <col min="17" max="17" width="15.44140625" customWidth="1"/>
    <col min="18" max="18" width="14.33203125" customWidth="1"/>
    <col min="19" max="19" width="15.21875" style="46" customWidth="1"/>
    <col min="20" max="20" width="15.109375" customWidth="1"/>
    <col min="21" max="21" width="15.44140625" style="49" customWidth="1"/>
    <col min="22" max="22" width="15.77734375" customWidth="1"/>
    <col min="23" max="23" width="13.77734375" customWidth="1"/>
    <col min="24" max="24" width="14.33203125" customWidth="1"/>
    <col min="25" max="25" width="12.5546875" customWidth="1"/>
    <col min="26" max="26" width="15.5546875" customWidth="1"/>
    <col min="27" max="27" width="14.77734375" style="49" customWidth="1"/>
    <col min="28" max="28" width="14.21875" customWidth="1"/>
    <col min="29" max="29" width="13.21875" customWidth="1"/>
    <col min="30" max="30" width="13.88671875" style="53" customWidth="1"/>
    <col min="31" max="31" width="11.88671875" style="8" customWidth="1"/>
    <col min="32" max="32" width="15.5546875" style="8" customWidth="1"/>
    <col min="33" max="33" width="14.5546875" customWidth="1"/>
    <col min="34" max="34" width="15.77734375" customWidth="1"/>
    <col min="35" max="35" width="14.77734375" customWidth="1"/>
    <col min="36" max="36" width="15.21875" style="46" customWidth="1"/>
    <col min="37" max="37" width="14.5546875" customWidth="1"/>
    <col min="38" max="38" width="16" customWidth="1"/>
    <col min="39" max="39" width="15.21875" customWidth="1"/>
    <col min="40" max="40" width="14.77734375" customWidth="1"/>
    <col min="41" max="41" width="24.33203125" customWidth="1"/>
    <col min="42" max="42" width="20.88671875" customWidth="1"/>
    <col min="43" max="43" width="16.77734375" customWidth="1"/>
    <col min="44" max="44" width="18.44140625" customWidth="1"/>
    <col min="45" max="45" width="19" customWidth="1"/>
    <col min="46" max="46" width="15.77734375" customWidth="1"/>
    <col min="47" max="47" width="21.44140625" customWidth="1"/>
    <col min="48" max="48" width="21.5546875" customWidth="1"/>
    <col min="49" max="49" width="19.21875" customWidth="1"/>
    <col min="50" max="50" width="32" customWidth="1"/>
  </cols>
  <sheetData>
    <row r="1" spans="1:50" ht="39" customHeight="1" thickBot="1" x14ac:dyDescent="0.35">
      <c r="A1" s="7"/>
      <c r="B1" s="30"/>
      <c r="C1" s="30"/>
      <c r="D1" s="30"/>
      <c r="E1" s="7"/>
      <c r="F1" s="7"/>
      <c r="G1" s="7"/>
      <c r="H1" s="7"/>
      <c r="I1" s="7"/>
      <c r="J1" s="7"/>
      <c r="K1" s="7"/>
      <c r="L1" s="7"/>
    </row>
    <row r="2" spans="1:50" ht="28.95" customHeight="1" thickBot="1" x14ac:dyDescent="0.35">
      <c r="B2" s="157" t="s">
        <v>20</v>
      </c>
      <c r="C2" s="158"/>
      <c r="D2" s="158"/>
      <c r="E2" s="158"/>
      <c r="F2" s="158"/>
      <c r="G2" s="158"/>
      <c r="H2" s="159"/>
      <c r="I2" s="157"/>
      <c r="J2" s="158"/>
      <c r="K2" s="159"/>
      <c r="L2" s="168" t="s">
        <v>21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9"/>
      <c r="AF2" s="169"/>
      <c r="AG2" s="168"/>
      <c r="AH2" s="168"/>
      <c r="AI2" s="168"/>
      <c r="AJ2" s="168"/>
      <c r="AK2" s="168"/>
      <c r="AL2" s="68"/>
      <c r="AM2" s="68"/>
      <c r="AN2" s="68"/>
      <c r="AO2" s="142" t="s">
        <v>22</v>
      </c>
      <c r="AP2" s="143"/>
      <c r="AQ2" s="143"/>
      <c r="AR2" s="143"/>
      <c r="AS2" s="143"/>
      <c r="AT2" s="143"/>
      <c r="AU2" s="144"/>
    </row>
    <row r="3" spans="1:50" s="1" customFormat="1" ht="48" customHeight="1" thickBot="1" x14ac:dyDescent="0.35">
      <c r="A3" s="145" t="s">
        <v>0</v>
      </c>
      <c r="B3" s="148" t="s">
        <v>109</v>
      </c>
      <c r="C3" s="150" t="s">
        <v>70</v>
      </c>
      <c r="D3" s="150" t="s">
        <v>110</v>
      </c>
      <c r="E3" s="150" t="s">
        <v>2</v>
      </c>
      <c r="F3" s="152" t="s">
        <v>62</v>
      </c>
      <c r="G3" s="150" t="s">
        <v>111</v>
      </c>
      <c r="H3" s="150" t="s">
        <v>35</v>
      </c>
      <c r="I3" s="150" t="s">
        <v>32</v>
      </c>
      <c r="J3" s="150" t="s">
        <v>112</v>
      </c>
      <c r="K3" s="164" t="s">
        <v>116</v>
      </c>
      <c r="L3" s="166" t="s">
        <v>7</v>
      </c>
      <c r="M3" s="227" t="s">
        <v>127</v>
      </c>
      <c r="N3" s="177" t="s">
        <v>9</v>
      </c>
      <c r="O3" s="178"/>
      <c r="P3" s="178"/>
      <c r="Q3" s="178"/>
      <c r="R3" s="178"/>
      <c r="S3" s="179"/>
      <c r="T3" s="180" t="s">
        <v>11</v>
      </c>
      <c r="U3" s="180"/>
      <c r="V3" s="180"/>
      <c r="W3" s="181"/>
      <c r="X3" s="182"/>
      <c r="Y3" s="181"/>
      <c r="Z3" s="182" t="s">
        <v>14</v>
      </c>
      <c r="AA3" s="180"/>
      <c r="AB3" s="180"/>
      <c r="AC3" s="181"/>
      <c r="AD3" s="182"/>
      <c r="AE3" s="181"/>
      <c r="AF3" s="209" t="s">
        <v>81</v>
      </c>
      <c r="AG3" s="210"/>
      <c r="AH3" s="210"/>
      <c r="AI3" s="210"/>
      <c r="AJ3" s="210"/>
      <c r="AK3" s="211"/>
      <c r="AL3" s="209" t="s">
        <v>82</v>
      </c>
      <c r="AM3" s="210"/>
      <c r="AN3" s="211"/>
      <c r="AO3" s="212" t="s">
        <v>23</v>
      </c>
      <c r="AP3" s="213"/>
      <c r="AQ3" s="213"/>
      <c r="AR3" s="213"/>
      <c r="AS3" s="213"/>
      <c r="AT3" s="213"/>
      <c r="AU3" s="214"/>
      <c r="AV3" s="170" t="s">
        <v>3</v>
      </c>
      <c r="AW3" s="171"/>
      <c r="AX3" s="172"/>
    </row>
    <row r="4" spans="1:50" ht="105" customHeight="1" x14ac:dyDescent="0.3">
      <c r="A4" s="146"/>
      <c r="B4" s="148"/>
      <c r="C4" s="150"/>
      <c r="D4" s="150"/>
      <c r="E4" s="150"/>
      <c r="F4" s="152"/>
      <c r="G4" s="150"/>
      <c r="H4" s="150"/>
      <c r="I4" s="150"/>
      <c r="J4" s="150"/>
      <c r="K4" s="164"/>
      <c r="L4" s="166"/>
      <c r="M4" s="227"/>
      <c r="N4" s="173" t="s">
        <v>248</v>
      </c>
      <c r="O4" s="174"/>
      <c r="P4" s="175" t="s">
        <v>249</v>
      </c>
      <c r="Q4" s="176"/>
      <c r="R4" s="176"/>
      <c r="S4" s="176"/>
      <c r="T4" s="173" t="s">
        <v>248</v>
      </c>
      <c r="U4" s="174"/>
      <c r="V4" s="175" t="s">
        <v>249</v>
      </c>
      <c r="W4" s="176"/>
      <c r="X4" s="176"/>
      <c r="Y4" s="176"/>
      <c r="Z4" s="173" t="s">
        <v>248</v>
      </c>
      <c r="AA4" s="174"/>
      <c r="AB4" s="175" t="s">
        <v>249</v>
      </c>
      <c r="AC4" s="176"/>
      <c r="AD4" s="176"/>
      <c r="AE4" s="176"/>
      <c r="AF4" s="173" t="s">
        <v>248</v>
      </c>
      <c r="AG4" s="174"/>
      <c r="AH4" s="175" t="s">
        <v>249</v>
      </c>
      <c r="AI4" s="176"/>
      <c r="AJ4" s="176"/>
      <c r="AK4" s="176"/>
      <c r="AL4" s="225" t="s">
        <v>15</v>
      </c>
      <c r="AM4" s="226"/>
      <c r="AN4" s="226"/>
      <c r="AO4" s="189" t="s">
        <v>250</v>
      </c>
      <c r="AP4" s="190"/>
      <c r="AQ4" s="154" t="s">
        <v>249</v>
      </c>
      <c r="AR4" s="155"/>
      <c r="AS4" s="155"/>
      <c r="AT4" s="155"/>
      <c r="AU4" s="156"/>
      <c r="AV4" s="191" t="s">
        <v>5</v>
      </c>
      <c r="AW4" s="183" t="s">
        <v>6</v>
      </c>
      <c r="AX4" s="186" t="s">
        <v>4</v>
      </c>
    </row>
    <row r="5" spans="1:50" ht="140.25" customHeight="1" x14ac:dyDescent="0.3">
      <c r="A5" s="146"/>
      <c r="B5" s="148"/>
      <c r="C5" s="150"/>
      <c r="D5" s="150"/>
      <c r="E5" s="150"/>
      <c r="F5" s="152"/>
      <c r="G5" s="150"/>
      <c r="H5" s="150"/>
      <c r="I5" s="150"/>
      <c r="J5" s="150"/>
      <c r="K5" s="164"/>
      <c r="L5" s="166"/>
      <c r="M5" s="227"/>
      <c r="N5" s="194" t="s">
        <v>83</v>
      </c>
      <c r="O5" s="202" t="s">
        <v>84</v>
      </c>
      <c r="P5" s="198" t="s">
        <v>85</v>
      </c>
      <c r="Q5" s="160" t="s">
        <v>8</v>
      </c>
      <c r="R5" s="160" t="s">
        <v>86</v>
      </c>
      <c r="S5" s="162" t="s">
        <v>87</v>
      </c>
      <c r="T5" s="215" t="s">
        <v>52</v>
      </c>
      <c r="U5" s="162" t="s">
        <v>88</v>
      </c>
      <c r="V5" s="194" t="s">
        <v>89</v>
      </c>
      <c r="W5" s="160" t="s">
        <v>13</v>
      </c>
      <c r="X5" s="160" t="s">
        <v>90</v>
      </c>
      <c r="Y5" s="202" t="s">
        <v>91</v>
      </c>
      <c r="Z5" s="194" t="s">
        <v>53</v>
      </c>
      <c r="AA5" s="223" t="s">
        <v>88</v>
      </c>
      <c r="AB5" s="194" t="s">
        <v>92</v>
      </c>
      <c r="AC5" s="160" t="s">
        <v>16</v>
      </c>
      <c r="AD5" s="220" t="s">
        <v>93</v>
      </c>
      <c r="AE5" s="202" t="s">
        <v>101</v>
      </c>
      <c r="AF5" s="194" t="s">
        <v>83</v>
      </c>
      <c r="AG5" s="196" t="s">
        <v>84</v>
      </c>
      <c r="AH5" s="198" t="s">
        <v>85</v>
      </c>
      <c r="AI5" s="160" t="s">
        <v>8</v>
      </c>
      <c r="AJ5" s="217" t="s">
        <v>86</v>
      </c>
      <c r="AK5" s="196" t="s">
        <v>87</v>
      </c>
      <c r="AL5" s="219" t="s">
        <v>94</v>
      </c>
      <c r="AM5" s="160" t="s">
        <v>95</v>
      </c>
      <c r="AN5" s="202" t="s">
        <v>102</v>
      </c>
      <c r="AO5" s="204" t="s">
        <v>96</v>
      </c>
      <c r="AP5" s="206" t="s">
        <v>97</v>
      </c>
      <c r="AQ5" s="204" t="s">
        <v>98</v>
      </c>
      <c r="AR5" s="200" t="s">
        <v>99</v>
      </c>
      <c r="AS5" s="208"/>
      <c r="AT5" s="200" t="s">
        <v>100</v>
      </c>
      <c r="AU5" s="201"/>
      <c r="AV5" s="192"/>
      <c r="AW5" s="184"/>
      <c r="AX5" s="187"/>
    </row>
    <row r="6" spans="1:50" ht="28.2" customHeight="1" thickBot="1" x14ac:dyDescent="0.35">
      <c r="A6" s="147"/>
      <c r="B6" s="149"/>
      <c r="C6" s="151"/>
      <c r="D6" s="151"/>
      <c r="E6" s="151"/>
      <c r="F6" s="153"/>
      <c r="G6" s="151"/>
      <c r="H6" s="151"/>
      <c r="I6" s="151"/>
      <c r="J6" s="151"/>
      <c r="K6" s="165"/>
      <c r="L6" s="167"/>
      <c r="M6" s="228"/>
      <c r="N6" s="195"/>
      <c r="O6" s="203"/>
      <c r="P6" s="199"/>
      <c r="Q6" s="161"/>
      <c r="R6" s="161"/>
      <c r="S6" s="163"/>
      <c r="T6" s="216"/>
      <c r="U6" s="163"/>
      <c r="V6" s="195"/>
      <c r="W6" s="161"/>
      <c r="X6" s="161"/>
      <c r="Y6" s="203"/>
      <c r="Z6" s="222"/>
      <c r="AA6" s="224"/>
      <c r="AB6" s="195"/>
      <c r="AC6" s="161"/>
      <c r="AD6" s="221"/>
      <c r="AE6" s="203"/>
      <c r="AF6" s="195"/>
      <c r="AG6" s="197"/>
      <c r="AH6" s="199"/>
      <c r="AI6" s="161"/>
      <c r="AJ6" s="218"/>
      <c r="AK6" s="197"/>
      <c r="AL6" s="195"/>
      <c r="AM6" s="161"/>
      <c r="AN6" s="203"/>
      <c r="AO6" s="205"/>
      <c r="AP6" s="207"/>
      <c r="AQ6" s="205"/>
      <c r="AR6" s="70" t="s">
        <v>18</v>
      </c>
      <c r="AS6" s="70" t="s">
        <v>19</v>
      </c>
      <c r="AT6" s="70" t="s">
        <v>18</v>
      </c>
      <c r="AU6" s="71" t="s">
        <v>19</v>
      </c>
      <c r="AV6" s="193"/>
      <c r="AW6" s="185"/>
      <c r="AX6" s="188"/>
    </row>
    <row r="7" spans="1:50" ht="25.8" customHeight="1" x14ac:dyDescent="0.3">
      <c r="A7" s="54">
        <v>1</v>
      </c>
      <c r="B7" s="12" t="s">
        <v>205</v>
      </c>
      <c r="C7" s="4" t="s">
        <v>206</v>
      </c>
      <c r="D7" s="4" t="s">
        <v>206</v>
      </c>
      <c r="E7" s="4" t="s">
        <v>135</v>
      </c>
      <c r="F7" s="20" t="s">
        <v>134</v>
      </c>
      <c r="G7" s="4">
        <v>84300</v>
      </c>
      <c r="H7" s="20" t="s">
        <v>37</v>
      </c>
      <c r="I7" s="4" t="s">
        <v>51</v>
      </c>
      <c r="J7" s="4" t="s">
        <v>33</v>
      </c>
      <c r="K7" s="6" t="s">
        <v>41</v>
      </c>
      <c r="L7" s="133">
        <v>1934</v>
      </c>
      <c r="M7" s="91">
        <v>1320</v>
      </c>
      <c r="N7" s="12" t="s">
        <v>42</v>
      </c>
      <c r="O7" s="5">
        <v>0</v>
      </c>
      <c r="P7" s="12" t="s">
        <v>41</v>
      </c>
      <c r="Q7" s="4">
        <v>2014</v>
      </c>
      <c r="R7" s="4">
        <v>697.59999999999991</v>
      </c>
      <c r="S7" s="77">
        <v>5</v>
      </c>
      <c r="T7" s="12" t="s">
        <v>28</v>
      </c>
      <c r="U7" s="77">
        <v>200</v>
      </c>
      <c r="V7" s="10" t="s">
        <v>41</v>
      </c>
      <c r="W7" s="4">
        <v>2014</v>
      </c>
      <c r="X7" s="47">
        <v>200</v>
      </c>
      <c r="Y7" s="4" t="s">
        <v>29</v>
      </c>
      <c r="Z7" s="12" t="s">
        <v>28</v>
      </c>
      <c r="AA7" s="77">
        <v>20</v>
      </c>
      <c r="AB7" s="12" t="s">
        <v>41</v>
      </c>
      <c r="AC7" s="4">
        <v>2014</v>
      </c>
      <c r="AD7" s="47">
        <v>20</v>
      </c>
      <c r="AE7" s="5" t="s">
        <v>30</v>
      </c>
      <c r="AF7" s="12" t="s">
        <v>42</v>
      </c>
      <c r="AG7" s="5">
        <v>0</v>
      </c>
      <c r="AH7" s="12" t="s">
        <v>42</v>
      </c>
      <c r="AI7" s="4"/>
      <c r="AJ7" s="134"/>
      <c r="AK7" s="6">
        <v>0</v>
      </c>
      <c r="AL7" s="28" t="s">
        <v>42</v>
      </c>
      <c r="AM7" s="4"/>
      <c r="AN7" s="104">
        <v>0</v>
      </c>
      <c r="AO7" s="12" t="s">
        <v>43</v>
      </c>
      <c r="AP7" s="6" t="s">
        <v>44</v>
      </c>
      <c r="AQ7" s="10" t="s">
        <v>42</v>
      </c>
      <c r="AR7" s="4"/>
      <c r="AS7" s="4"/>
      <c r="AT7" s="4"/>
      <c r="AU7" s="5"/>
      <c r="AV7" s="12" t="s">
        <v>251</v>
      </c>
      <c r="AW7" s="4"/>
      <c r="AX7" s="6"/>
    </row>
    <row r="8" spans="1:50" ht="32.4" customHeight="1" x14ac:dyDescent="0.3">
      <c r="A8" s="55">
        <v>2</v>
      </c>
      <c r="B8" s="13" t="s">
        <v>205</v>
      </c>
      <c r="C8" s="11" t="s">
        <v>206</v>
      </c>
      <c r="D8" s="11" t="s">
        <v>206</v>
      </c>
      <c r="E8" s="11" t="s">
        <v>135</v>
      </c>
      <c r="F8" s="52" t="s">
        <v>136</v>
      </c>
      <c r="G8" s="11">
        <v>84300</v>
      </c>
      <c r="H8" s="11" t="s">
        <v>38</v>
      </c>
      <c r="I8" s="11" t="s">
        <v>51</v>
      </c>
      <c r="J8" s="11" t="s">
        <v>33</v>
      </c>
      <c r="K8" s="18" t="s">
        <v>41</v>
      </c>
      <c r="L8" s="135">
        <v>1930</v>
      </c>
      <c r="M8" s="94">
        <v>224</v>
      </c>
      <c r="N8" s="21" t="s">
        <v>42</v>
      </c>
      <c r="O8" s="23">
        <v>0</v>
      </c>
      <c r="P8" s="13" t="s">
        <v>42</v>
      </c>
      <c r="Q8" s="11"/>
      <c r="R8" s="11"/>
      <c r="S8" s="56"/>
      <c r="T8" s="13" t="s">
        <v>28</v>
      </c>
      <c r="U8" s="56">
        <v>20</v>
      </c>
      <c r="V8" s="35" t="s">
        <v>41</v>
      </c>
      <c r="W8" s="11">
        <v>2019</v>
      </c>
      <c r="X8" s="48">
        <v>10</v>
      </c>
      <c r="Y8" s="11" t="s">
        <v>29</v>
      </c>
      <c r="Z8" s="51" t="s">
        <v>28</v>
      </c>
      <c r="AA8" s="56">
        <v>4</v>
      </c>
      <c r="AB8" s="13" t="s">
        <v>41</v>
      </c>
      <c r="AC8" s="11">
        <v>2019</v>
      </c>
      <c r="AD8" s="48">
        <v>4</v>
      </c>
      <c r="AE8" s="17" t="s">
        <v>29</v>
      </c>
      <c r="AF8" s="21" t="s">
        <v>42</v>
      </c>
      <c r="AG8" s="23">
        <v>0</v>
      </c>
      <c r="AH8" s="13" t="s">
        <v>42</v>
      </c>
      <c r="AI8" s="11"/>
      <c r="AJ8" s="11"/>
      <c r="AK8" s="18">
        <v>0</v>
      </c>
      <c r="AL8" s="95" t="s">
        <v>42</v>
      </c>
      <c r="AM8" s="19"/>
      <c r="AN8" s="106">
        <v>0</v>
      </c>
      <c r="AO8" s="21" t="s">
        <v>49</v>
      </c>
      <c r="AP8" s="22" t="s">
        <v>47</v>
      </c>
      <c r="AQ8" s="24" t="s">
        <v>42</v>
      </c>
      <c r="AR8" s="19"/>
      <c r="AS8" s="19"/>
      <c r="AT8" s="19"/>
      <c r="AU8" s="23"/>
      <c r="AV8" s="21" t="s">
        <v>251</v>
      </c>
      <c r="AW8" s="11"/>
      <c r="AX8" s="18"/>
    </row>
    <row r="9" spans="1:50" ht="33" customHeight="1" x14ac:dyDescent="0.3">
      <c r="A9" s="55">
        <v>3</v>
      </c>
      <c r="B9" s="13" t="s">
        <v>205</v>
      </c>
      <c r="C9" s="11" t="s">
        <v>206</v>
      </c>
      <c r="D9" s="11" t="s">
        <v>206</v>
      </c>
      <c r="E9" s="93" t="s">
        <v>135</v>
      </c>
      <c r="F9" s="11" t="s">
        <v>137</v>
      </c>
      <c r="G9" s="11">
        <v>84300</v>
      </c>
      <c r="H9" s="11" t="s">
        <v>120</v>
      </c>
      <c r="I9" s="108" t="s">
        <v>51</v>
      </c>
      <c r="J9" s="93" t="s">
        <v>33</v>
      </c>
      <c r="K9" s="109" t="s">
        <v>41</v>
      </c>
      <c r="L9" s="135">
        <v>1963</v>
      </c>
      <c r="M9" s="94">
        <v>105.6</v>
      </c>
      <c r="N9" s="21" t="s">
        <v>42</v>
      </c>
      <c r="O9" s="23">
        <v>0</v>
      </c>
      <c r="P9" s="13" t="s">
        <v>42</v>
      </c>
      <c r="Q9" s="11"/>
      <c r="R9" s="11"/>
      <c r="S9" s="56"/>
      <c r="T9" s="13" t="s">
        <v>28</v>
      </c>
      <c r="U9" s="56">
        <v>15</v>
      </c>
      <c r="V9" s="35" t="s">
        <v>42</v>
      </c>
      <c r="W9" s="11"/>
      <c r="X9" s="48"/>
      <c r="Y9" s="11"/>
      <c r="Z9" s="13" t="s">
        <v>28</v>
      </c>
      <c r="AA9" s="56">
        <v>3</v>
      </c>
      <c r="AB9" s="13" t="s">
        <v>42</v>
      </c>
      <c r="AC9" s="11"/>
      <c r="AD9" s="48"/>
      <c r="AE9" s="17"/>
      <c r="AF9" s="21" t="s">
        <v>42</v>
      </c>
      <c r="AG9" s="23">
        <v>0</v>
      </c>
      <c r="AH9" s="13" t="s">
        <v>42</v>
      </c>
      <c r="AI9" s="11"/>
      <c r="AJ9" s="11"/>
      <c r="AK9" s="18">
        <v>0</v>
      </c>
      <c r="AL9" s="29" t="s">
        <v>42</v>
      </c>
      <c r="AM9" s="11"/>
      <c r="AN9" s="110">
        <v>0</v>
      </c>
      <c r="AO9" s="21" t="s">
        <v>49</v>
      </c>
      <c r="AP9" s="22" t="s">
        <v>47</v>
      </c>
      <c r="AQ9" s="24" t="s">
        <v>42</v>
      </c>
      <c r="AR9" s="19"/>
      <c r="AS9" s="19"/>
      <c r="AT9" s="19"/>
      <c r="AU9" s="23"/>
      <c r="AV9" s="21" t="s">
        <v>251</v>
      </c>
      <c r="AW9" s="11"/>
      <c r="AX9" s="18"/>
    </row>
    <row r="10" spans="1:50" ht="37.200000000000003" customHeight="1" x14ac:dyDescent="0.3">
      <c r="A10" s="55">
        <v>4</v>
      </c>
      <c r="B10" s="13" t="s">
        <v>205</v>
      </c>
      <c r="C10" s="11" t="s">
        <v>206</v>
      </c>
      <c r="D10" s="11" t="s">
        <v>206</v>
      </c>
      <c r="E10" s="52" t="s">
        <v>252</v>
      </c>
      <c r="F10" s="11" t="s">
        <v>138</v>
      </c>
      <c r="G10" s="11">
        <v>84300</v>
      </c>
      <c r="H10" s="11" t="s">
        <v>121</v>
      </c>
      <c r="I10" s="11" t="s">
        <v>51</v>
      </c>
      <c r="J10" s="11" t="s">
        <v>33</v>
      </c>
      <c r="K10" s="18" t="s">
        <v>41</v>
      </c>
      <c r="L10" s="135">
        <v>1950</v>
      </c>
      <c r="M10" s="94">
        <v>375</v>
      </c>
      <c r="N10" s="21" t="s">
        <v>42</v>
      </c>
      <c r="O10" s="23">
        <v>0</v>
      </c>
      <c r="P10" s="13" t="s">
        <v>42</v>
      </c>
      <c r="Q10" s="11"/>
      <c r="R10" s="11"/>
      <c r="S10" s="56"/>
      <c r="T10" s="13" t="s">
        <v>28</v>
      </c>
      <c r="U10" s="56">
        <v>120</v>
      </c>
      <c r="V10" s="35" t="s">
        <v>41</v>
      </c>
      <c r="W10" s="11">
        <v>2018</v>
      </c>
      <c r="X10" s="48">
        <v>117</v>
      </c>
      <c r="Y10" s="11" t="s">
        <v>29</v>
      </c>
      <c r="Z10" s="13" t="s">
        <v>28</v>
      </c>
      <c r="AA10" s="56">
        <v>2</v>
      </c>
      <c r="AB10" s="13" t="s">
        <v>42</v>
      </c>
      <c r="AC10" s="11"/>
      <c r="AD10" s="48"/>
      <c r="AE10" s="17"/>
      <c r="AF10" s="21" t="s">
        <v>42</v>
      </c>
      <c r="AG10" s="23">
        <v>0</v>
      </c>
      <c r="AH10" s="13" t="s">
        <v>42</v>
      </c>
      <c r="AI10" s="11"/>
      <c r="AJ10" s="11"/>
      <c r="AK10" s="18">
        <v>0</v>
      </c>
      <c r="AL10" s="29" t="s">
        <v>42</v>
      </c>
      <c r="AM10" s="11"/>
      <c r="AN10" s="110">
        <v>0</v>
      </c>
      <c r="AO10" s="21" t="s">
        <v>43</v>
      </c>
      <c r="AP10" s="22" t="s">
        <v>47</v>
      </c>
      <c r="AQ10" s="24" t="s">
        <v>42</v>
      </c>
      <c r="AR10" s="19"/>
      <c r="AS10" s="19"/>
      <c r="AT10" s="19"/>
      <c r="AU10" s="23"/>
      <c r="AV10" s="69" t="s">
        <v>253</v>
      </c>
      <c r="AW10" s="52" t="s">
        <v>254</v>
      </c>
      <c r="AX10" s="111" t="s">
        <v>255</v>
      </c>
    </row>
    <row r="11" spans="1:50" ht="30" customHeight="1" x14ac:dyDescent="0.3">
      <c r="A11" s="55">
        <v>5</v>
      </c>
      <c r="B11" s="13" t="s">
        <v>205</v>
      </c>
      <c r="C11" s="11" t="s">
        <v>206</v>
      </c>
      <c r="D11" s="11" t="s">
        <v>206</v>
      </c>
      <c r="E11" s="52" t="s">
        <v>151</v>
      </c>
      <c r="F11" s="11" t="s">
        <v>150</v>
      </c>
      <c r="G11" s="11">
        <v>84300</v>
      </c>
      <c r="H11" s="11" t="s">
        <v>36</v>
      </c>
      <c r="I11" s="11" t="s">
        <v>123</v>
      </c>
      <c r="J11" s="11" t="s">
        <v>34</v>
      </c>
      <c r="K11" s="18" t="s">
        <v>41</v>
      </c>
      <c r="L11" s="135">
        <v>2000</v>
      </c>
      <c r="M11" s="94">
        <v>4634</v>
      </c>
      <c r="N11" s="21" t="s">
        <v>41</v>
      </c>
      <c r="O11" s="23">
        <v>5</v>
      </c>
      <c r="P11" s="13" t="s">
        <v>42</v>
      </c>
      <c r="Q11" s="11"/>
      <c r="R11" s="11"/>
      <c r="S11" s="56"/>
      <c r="T11" s="13" t="s">
        <v>30</v>
      </c>
      <c r="U11" s="56">
        <v>310</v>
      </c>
      <c r="V11" s="35" t="s">
        <v>42</v>
      </c>
      <c r="W11" s="11"/>
      <c r="X11" s="48"/>
      <c r="Y11" s="11"/>
      <c r="Z11" s="13" t="s">
        <v>30</v>
      </c>
      <c r="AA11" s="56">
        <v>20</v>
      </c>
      <c r="AB11" s="13" t="s">
        <v>42</v>
      </c>
      <c r="AC11" s="11"/>
      <c r="AD11" s="48"/>
      <c r="AE11" s="17"/>
      <c r="AF11" s="21" t="s">
        <v>41</v>
      </c>
      <c r="AG11" s="23">
        <v>5</v>
      </c>
      <c r="AH11" s="13" t="s">
        <v>42</v>
      </c>
      <c r="AI11" s="11"/>
      <c r="AJ11" s="11"/>
      <c r="AK11" s="18">
        <v>0</v>
      </c>
      <c r="AL11" s="29" t="s">
        <v>42</v>
      </c>
      <c r="AM11" s="11"/>
      <c r="AN11" s="110">
        <v>0</v>
      </c>
      <c r="AO11" s="21" t="s">
        <v>43</v>
      </c>
      <c r="AP11" s="22" t="s">
        <v>44</v>
      </c>
      <c r="AQ11" s="24" t="s">
        <v>42</v>
      </c>
      <c r="AR11" s="19"/>
      <c r="AS11" s="19"/>
      <c r="AT11" s="19"/>
      <c r="AU11" s="23"/>
      <c r="AV11" s="13" t="s">
        <v>256</v>
      </c>
      <c r="AW11" s="11"/>
      <c r="AX11" s="18"/>
    </row>
    <row r="12" spans="1:50" ht="33" customHeight="1" x14ac:dyDescent="0.3">
      <c r="A12" s="55">
        <v>6</v>
      </c>
      <c r="B12" s="13" t="s">
        <v>205</v>
      </c>
      <c r="C12" s="11" t="s">
        <v>206</v>
      </c>
      <c r="D12" s="11" t="s">
        <v>257</v>
      </c>
      <c r="E12" s="11" t="s">
        <v>153</v>
      </c>
      <c r="F12" s="11" t="s">
        <v>152</v>
      </c>
      <c r="G12" s="11">
        <v>84300</v>
      </c>
      <c r="H12" s="11" t="s">
        <v>36</v>
      </c>
      <c r="I12" s="11" t="s">
        <v>25</v>
      </c>
      <c r="J12" s="11" t="s">
        <v>34</v>
      </c>
      <c r="K12" s="18" t="s">
        <v>41</v>
      </c>
      <c r="L12" s="135">
        <v>1937</v>
      </c>
      <c r="M12" s="94">
        <v>650</v>
      </c>
      <c r="N12" s="21" t="s">
        <v>42</v>
      </c>
      <c r="O12" s="23">
        <v>0</v>
      </c>
      <c r="P12" s="13" t="s">
        <v>42</v>
      </c>
      <c r="Q12" s="11"/>
      <c r="R12" s="11"/>
      <c r="S12" s="56"/>
      <c r="T12" s="13" t="s">
        <v>28</v>
      </c>
      <c r="U12" s="56">
        <v>105</v>
      </c>
      <c r="V12" s="35" t="s">
        <v>41</v>
      </c>
      <c r="W12" s="11">
        <v>2020</v>
      </c>
      <c r="X12" s="48">
        <v>105</v>
      </c>
      <c r="Y12" s="11" t="s">
        <v>29</v>
      </c>
      <c r="Z12" s="13" t="s">
        <v>28</v>
      </c>
      <c r="AA12" s="56">
        <v>4</v>
      </c>
      <c r="AB12" s="13" t="s">
        <v>41</v>
      </c>
      <c r="AC12" s="11">
        <v>2020</v>
      </c>
      <c r="AD12" s="48">
        <v>4</v>
      </c>
      <c r="AE12" s="17" t="s">
        <v>29</v>
      </c>
      <c r="AF12" s="21" t="s">
        <v>42</v>
      </c>
      <c r="AG12" s="23">
        <v>0</v>
      </c>
      <c r="AH12" s="13" t="s">
        <v>41</v>
      </c>
      <c r="AI12" s="11">
        <v>2020</v>
      </c>
      <c r="AJ12" s="11">
        <v>600</v>
      </c>
      <c r="AK12" s="18">
        <v>5</v>
      </c>
      <c r="AL12" s="29" t="s">
        <v>42</v>
      </c>
      <c r="AM12" s="11"/>
      <c r="AN12" s="110">
        <v>0</v>
      </c>
      <c r="AO12" s="21" t="s">
        <v>48</v>
      </c>
      <c r="AP12" s="22" t="s">
        <v>45</v>
      </c>
      <c r="AQ12" s="24" t="s">
        <v>41</v>
      </c>
      <c r="AR12" s="19" t="s">
        <v>48</v>
      </c>
      <c r="AS12" s="19" t="s">
        <v>43</v>
      </c>
      <c r="AT12" s="19" t="s">
        <v>45</v>
      </c>
      <c r="AU12" s="23" t="s">
        <v>46</v>
      </c>
      <c r="AV12" s="13" t="s">
        <v>258</v>
      </c>
      <c r="AW12" s="11"/>
      <c r="AX12" s="18"/>
    </row>
    <row r="13" spans="1:50" ht="24" customHeight="1" x14ac:dyDescent="0.3">
      <c r="A13" s="55">
        <v>7</v>
      </c>
      <c r="B13" s="13" t="s">
        <v>205</v>
      </c>
      <c r="C13" s="11" t="s">
        <v>206</v>
      </c>
      <c r="D13" s="11" t="s">
        <v>259</v>
      </c>
      <c r="E13" s="11" t="s">
        <v>154</v>
      </c>
      <c r="F13" s="11" t="s">
        <v>126</v>
      </c>
      <c r="G13" s="11">
        <v>84300</v>
      </c>
      <c r="H13" s="11" t="s">
        <v>36</v>
      </c>
      <c r="I13" s="11" t="s">
        <v>25</v>
      </c>
      <c r="J13" s="11" t="s">
        <v>34</v>
      </c>
      <c r="K13" s="18" t="s">
        <v>41</v>
      </c>
      <c r="L13" s="135">
        <v>1937</v>
      </c>
      <c r="M13" s="94">
        <v>286.82</v>
      </c>
      <c r="N13" s="21" t="s">
        <v>42</v>
      </c>
      <c r="O13" s="23">
        <v>0</v>
      </c>
      <c r="P13" s="13" t="s">
        <v>42</v>
      </c>
      <c r="Q13" s="11"/>
      <c r="R13" s="11"/>
      <c r="S13" s="56"/>
      <c r="T13" s="13" t="s">
        <v>28</v>
      </c>
      <c r="U13" s="56">
        <v>153.84</v>
      </c>
      <c r="V13" s="35" t="s">
        <v>41</v>
      </c>
      <c r="W13" s="11">
        <v>2022</v>
      </c>
      <c r="X13" s="48">
        <v>68.319999999999993</v>
      </c>
      <c r="Y13" s="11" t="s">
        <v>29</v>
      </c>
      <c r="Z13" s="13" t="s">
        <v>28</v>
      </c>
      <c r="AA13" s="56">
        <v>5.4</v>
      </c>
      <c r="AB13" s="13" t="s">
        <v>41</v>
      </c>
      <c r="AC13" s="11">
        <v>2014</v>
      </c>
      <c r="AD13" s="48">
        <v>5.4</v>
      </c>
      <c r="AE13" s="17" t="s">
        <v>29</v>
      </c>
      <c r="AF13" s="21" t="s">
        <v>42</v>
      </c>
      <c r="AG13" s="23">
        <v>0</v>
      </c>
      <c r="AH13" s="13" t="s">
        <v>42</v>
      </c>
      <c r="AI13" s="11"/>
      <c r="AJ13" s="11"/>
      <c r="AK13" s="18">
        <v>0</v>
      </c>
      <c r="AL13" s="29" t="s">
        <v>42</v>
      </c>
      <c r="AM13" s="11"/>
      <c r="AN13" s="110">
        <v>0</v>
      </c>
      <c r="AO13" s="21" t="s">
        <v>48</v>
      </c>
      <c r="AP13" s="22" t="s">
        <v>45</v>
      </c>
      <c r="AQ13" s="24" t="s">
        <v>42</v>
      </c>
      <c r="AR13" s="19"/>
      <c r="AS13" s="19"/>
      <c r="AT13" s="19"/>
      <c r="AU13" s="23"/>
      <c r="AV13" s="13" t="s">
        <v>209</v>
      </c>
      <c r="AW13" s="11" t="s">
        <v>210</v>
      </c>
      <c r="AX13" s="107" t="s">
        <v>211</v>
      </c>
    </row>
    <row r="14" spans="1:50" ht="51.6" customHeight="1" x14ac:dyDescent="0.3">
      <c r="A14" s="55">
        <v>8</v>
      </c>
      <c r="B14" s="13" t="s">
        <v>205</v>
      </c>
      <c r="C14" s="11" t="s">
        <v>206</v>
      </c>
      <c r="D14" s="11" t="s">
        <v>259</v>
      </c>
      <c r="E14" s="11" t="s">
        <v>260</v>
      </c>
      <c r="F14" s="11" t="s">
        <v>261</v>
      </c>
      <c r="G14" s="11">
        <v>84300</v>
      </c>
      <c r="H14" s="11" t="s">
        <v>40</v>
      </c>
      <c r="I14" s="11" t="s">
        <v>25</v>
      </c>
      <c r="J14" s="11" t="s">
        <v>34</v>
      </c>
      <c r="K14" s="18" t="s">
        <v>262</v>
      </c>
      <c r="L14" s="135">
        <v>1937</v>
      </c>
      <c r="M14" s="94">
        <v>288</v>
      </c>
      <c r="N14" s="21" t="s">
        <v>42</v>
      </c>
      <c r="O14" s="23">
        <v>0</v>
      </c>
      <c r="P14" s="13" t="s">
        <v>42</v>
      </c>
      <c r="Q14" s="11"/>
      <c r="R14" s="11"/>
      <c r="S14" s="56"/>
      <c r="T14" s="13" t="s">
        <v>28</v>
      </c>
      <c r="U14" s="56">
        <v>10.47</v>
      </c>
      <c r="V14" s="35" t="s">
        <v>41</v>
      </c>
      <c r="W14" s="11">
        <v>2013</v>
      </c>
      <c r="X14" s="48">
        <v>10.47</v>
      </c>
      <c r="Y14" s="11" t="s">
        <v>29</v>
      </c>
      <c r="Z14" s="13" t="s">
        <v>28</v>
      </c>
      <c r="AA14" s="56">
        <v>4</v>
      </c>
      <c r="AB14" s="13" t="s">
        <v>42</v>
      </c>
      <c r="AC14" s="11"/>
      <c r="AD14" s="48"/>
      <c r="AE14" s="17"/>
      <c r="AF14" s="21" t="s">
        <v>42</v>
      </c>
      <c r="AG14" s="23">
        <v>0</v>
      </c>
      <c r="AH14" s="13" t="s">
        <v>42</v>
      </c>
      <c r="AI14" s="11"/>
      <c r="AJ14" s="11"/>
      <c r="AK14" s="18">
        <v>0</v>
      </c>
      <c r="AL14" s="29" t="s">
        <v>42</v>
      </c>
      <c r="AM14" s="11"/>
      <c r="AN14" s="110">
        <v>0</v>
      </c>
      <c r="AO14" s="21" t="s">
        <v>48</v>
      </c>
      <c r="AP14" s="22" t="s">
        <v>45</v>
      </c>
      <c r="AQ14" s="24" t="s">
        <v>42</v>
      </c>
      <c r="AR14" s="19"/>
      <c r="AS14" s="19"/>
      <c r="AT14" s="19"/>
      <c r="AU14" s="23"/>
      <c r="AV14" s="13" t="s">
        <v>209</v>
      </c>
      <c r="AW14" s="11" t="s">
        <v>210</v>
      </c>
      <c r="AX14" s="107" t="s">
        <v>211</v>
      </c>
    </row>
    <row r="15" spans="1:50" ht="24" customHeight="1" x14ac:dyDescent="0.3">
      <c r="A15" s="55">
        <v>9</v>
      </c>
      <c r="B15" s="13" t="s">
        <v>205</v>
      </c>
      <c r="C15" s="11" t="s">
        <v>206</v>
      </c>
      <c r="D15" s="11" t="s">
        <v>206</v>
      </c>
      <c r="E15" s="11" t="s">
        <v>263</v>
      </c>
      <c r="F15" s="11" t="s">
        <v>264</v>
      </c>
      <c r="G15" s="11">
        <v>84300</v>
      </c>
      <c r="H15" s="11" t="s">
        <v>37</v>
      </c>
      <c r="I15" s="11" t="s">
        <v>51</v>
      </c>
      <c r="J15" s="11" t="s">
        <v>34</v>
      </c>
      <c r="K15" s="18" t="s">
        <v>41</v>
      </c>
      <c r="L15" s="135">
        <v>1952</v>
      </c>
      <c r="M15" s="94">
        <v>558</v>
      </c>
      <c r="N15" s="21" t="s">
        <v>42</v>
      </c>
      <c r="O15" s="23">
        <v>0</v>
      </c>
      <c r="P15" s="13" t="s">
        <v>42</v>
      </c>
      <c r="Q15" s="11"/>
      <c r="R15" s="11"/>
      <c r="S15" s="56"/>
      <c r="T15" s="13" t="s">
        <v>28</v>
      </c>
      <c r="U15" s="56">
        <v>109.04</v>
      </c>
      <c r="V15" s="35" t="s">
        <v>41</v>
      </c>
      <c r="W15" s="11">
        <v>2015</v>
      </c>
      <c r="X15" s="48">
        <v>109.04</v>
      </c>
      <c r="Y15" s="11" t="s">
        <v>29</v>
      </c>
      <c r="Z15" s="13" t="s">
        <v>31</v>
      </c>
      <c r="AA15" s="56">
        <v>6.4</v>
      </c>
      <c r="AB15" s="13" t="s">
        <v>41</v>
      </c>
      <c r="AC15" s="11">
        <v>2015</v>
      </c>
      <c r="AD15" s="48">
        <v>6.4</v>
      </c>
      <c r="AE15" s="17" t="s">
        <v>30</v>
      </c>
      <c r="AF15" s="21" t="s">
        <v>42</v>
      </c>
      <c r="AG15" s="23">
        <v>0</v>
      </c>
      <c r="AH15" s="13" t="s">
        <v>42</v>
      </c>
      <c r="AI15" s="11"/>
      <c r="AJ15" s="11"/>
      <c r="AK15" s="18">
        <v>0</v>
      </c>
      <c r="AL15" s="29" t="s">
        <v>42</v>
      </c>
      <c r="AM15" s="11"/>
      <c r="AN15" s="110">
        <v>0</v>
      </c>
      <c r="AO15" s="21" t="s">
        <v>124</v>
      </c>
      <c r="AP15" s="22" t="s">
        <v>47</v>
      </c>
      <c r="AQ15" s="24" t="s">
        <v>42</v>
      </c>
      <c r="AR15" s="19"/>
      <c r="AS15" s="19"/>
      <c r="AT15" s="19"/>
      <c r="AU15" s="23"/>
      <c r="AV15" s="13" t="s">
        <v>265</v>
      </c>
      <c r="AW15" s="11"/>
      <c r="AX15" s="107" t="s">
        <v>266</v>
      </c>
    </row>
    <row r="16" spans="1:50" ht="24" customHeight="1" x14ac:dyDescent="0.3">
      <c r="A16" s="55">
        <v>10</v>
      </c>
      <c r="B16" s="13" t="s">
        <v>205</v>
      </c>
      <c r="C16" s="11" t="s">
        <v>206</v>
      </c>
      <c r="D16" s="11" t="s">
        <v>267</v>
      </c>
      <c r="E16" s="11" t="s">
        <v>268</v>
      </c>
      <c r="F16" s="11" t="s">
        <v>155</v>
      </c>
      <c r="G16" s="11">
        <v>84300</v>
      </c>
      <c r="H16" s="11" t="s">
        <v>36</v>
      </c>
      <c r="I16" s="11" t="s">
        <v>25</v>
      </c>
      <c r="J16" s="11" t="s">
        <v>34</v>
      </c>
      <c r="K16" s="18" t="s">
        <v>41</v>
      </c>
      <c r="L16" s="135">
        <v>1950</v>
      </c>
      <c r="M16" s="94">
        <v>484.22</v>
      </c>
      <c r="N16" s="21" t="s">
        <v>42</v>
      </c>
      <c r="O16" s="23">
        <v>0</v>
      </c>
      <c r="P16" s="13" t="s">
        <v>41</v>
      </c>
      <c r="Q16" s="11">
        <v>2022</v>
      </c>
      <c r="R16" s="11">
        <v>638.4</v>
      </c>
      <c r="S16" s="56">
        <v>5</v>
      </c>
      <c r="T16" s="13" t="s">
        <v>28</v>
      </c>
      <c r="U16" s="56">
        <v>66.5</v>
      </c>
      <c r="V16" s="35" t="s">
        <v>41</v>
      </c>
      <c r="W16" s="11">
        <v>2019</v>
      </c>
      <c r="X16" s="48">
        <v>66.5</v>
      </c>
      <c r="Y16" s="11" t="s">
        <v>29</v>
      </c>
      <c r="Z16" s="13" t="s">
        <v>28</v>
      </c>
      <c r="AA16" s="56">
        <v>3.24</v>
      </c>
      <c r="AB16" s="13" t="s">
        <v>41</v>
      </c>
      <c r="AC16" s="11">
        <v>2019</v>
      </c>
      <c r="AD16" s="48">
        <v>3.24</v>
      </c>
      <c r="AE16" s="17" t="s">
        <v>29</v>
      </c>
      <c r="AF16" s="21" t="s">
        <v>42</v>
      </c>
      <c r="AG16" s="23">
        <v>0</v>
      </c>
      <c r="AH16" s="13" t="s">
        <v>42</v>
      </c>
      <c r="AI16" s="11"/>
      <c r="AJ16" s="11"/>
      <c r="AK16" s="18">
        <v>0</v>
      </c>
      <c r="AL16" s="29" t="s">
        <v>42</v>
      </c>
      <c r="AM16" s="11"/>
      <c r="AN16" s="110">
        <v>0</v>
      </c>
      <c r="AO16" s="21" t="s">
        <v>48</v>
      </c>
      <c r="AP16" s="22" t="s">
        <v>45</v>
      </c>
      <c r="AQ16" s="24" t="s">
        <v>42</v>
      </c>
      <c r="AR16" s="19"/>
      <c r="AS16" s="19"/>
      <c r="AT16" s="19"/>
      <c r="AU16" s="23"/>
      <c r="AV16" s="13" t="s">
        <v>269</v>
      </c>
      <c r="AW16" s="11" t="s">
        <v>270</v>
      </c>
      <c r="AX16" s="107" t="s">
        <v>271</v>
      </c>
    </row>
    <row r="17" spans="1:50" ht="33" customHeight="1" x14ac:dyDescent="0.3">
      <c r="A17" s="55">
        <v>11</v>
      </c>
      <c r="B17" s="13" t="s">
        <v>205</v>
      </c>
      <c r="C17" s="11" t="s">
        <v>206</v>
      </c>
      <c r="D17" s="11" t="s">
        <v>272</v>
      </c>
      <c r="E17" s="52" t="s">
        <v>273</v>
      </c>
      <c r="F17" s="11" t="s">
        <v>274</v>
      </c>
      <c r="G17" s="11">
        <v>84300</v>
      </c>
      <c r="H17" s="11" t="s">
        <v>40</v>
      </c>
      <c r="I17" s="11" t="s">
        <v>25</v>
      </c>
      <c r="J17" s="11" t="s">
        <v>34</v>
      </c>
      <c r="K17" s="18" t="s">
        <v>41</v>
      </c>
      <c r="L17" s="135">
        <v>1960</v>
      </c>
      <c r="M17" s="94">
        <v>93</v>
      </c>
      <c r="N17" s="21" t="s">
        <v>42</v>
      </c>
      <c r="O17" s="23">
        <v>0</v>
      </c>
      <c r="P17" s="13" t="s">
        <v>42</v>
      </c>
      <c r="Q17" s="11"/>
      <c r="R17" s="11"/>
      <c r="S17" s="56"/>
      <c r="T17" s="13" t="s">
        <v>28</v>
      </c>
      <c r="U17" s="56">
        <v>7.2</v>
      </c>
      <c r="V17" s="35" t="s">
        <v>41</v>
      </c>
      <c r="W17" s="11">
        <v>2024</v>
      </c>
      <c r="X17" s="48">
        <v>7.2</v>
      </c>
      <c r="Y17" s="11" t="s">
        <v>29</v>
      </c>
      <c r="Z17" s="13" t="s">
        <v>28</v>
      </c>
      <c r="AA17" s="56">
        <v>1.89</v>
      </c>
      <c r="AB17" s="13" t="s">
        <v>41</v>
      </c>
      <c r="AC17" s="11">
        <v>2024</v>
      </c>
      <c r="AD17" s="48">
        <v>1.89</v>
      </c>
      <c r="AE17" s="17" t="s">
        <v>29</v>
      </c>
      <c r="AF17" s="21" t="s">
        <v>42</v>
      </c>
      <c r="AG17" s="23">
        <v>0</v>
      </c>
      <c r="AH17" s="13" t="s">
        <v>42</v>
      </c>
      <c r="AI17" s="11"/>
      <c r="AJ17" s="11"/>
      <c r="AK17" s="18">
        <v>0</v>
      </c>
      <c r="AL17" s="29" t="s">
        <v>42</v>
      </c>
      <c r="AM17" s="11"/>
      <c r="AN17" s="110">
        <v>0</v>
      </c>
      <c r="AO17" s="21" t="s">
        <v>48</v>
      </c>
      <c r="AP17" s="22" t="s">
        <v>45</v>
      </c>
      <c r="AQ17" s="24" t="s">
        <v>42</v>
      </c>
      <c r="AR17" s="19"/>
      <c r="AS17" s="19"/>
      <c r="AT17" s="19"/>
      <c r="AU17" s="23"/>
      <c r="AV17" s="13" t="s">
        <v>269</v>
      </c>
      <c r="AW17" s="11" t="s">
        <v>270</v>
      </c>
      <c r="AX17" s="107" t="s">
        <v>271</v>
      </c>
    </row>
    <row r="18" spans="1:50" ht="24" customHeight="1" x14ac:dyDescent="0.3">
      <c r="A18" s="55">
        <v>12</v>
      </c>
      <c r="B18" s="13" t="s">
        <v>205</v>
      </c>
      <c r="C18" s="11" t="s">
        <v>206</v>
      </c>
      <c r="D18" s="11" t="s">
        <v>275</v>
      </c>
      <c r="E18" s="11" t="s">
        <v>158</v>
      </c>
      <c r="F18" s="11" t="s">
        <v>157</v>
      </c>
      <c r="G18" s="11">
        <v>84300</v>
      </c>
      <c r="H18" s="11" t="s">
        <v>36</v>
      </c>
      <c r="I18" s="11" t="s">
        <v>25</v>
      </c>
      <c r="J18" s="11" t="s">
        <v>34</v>
      </c>
      <c r="K18" s="18" t="s">
        <v>41</v>
      </c>
      <c r="L18" s="135">
        <v>1962</v>
      </c>
      <c r="M18" s="94">
        <v>594</v>
      </c>
      <c r="N18" s="21" t="s">
        <v>42</v>
      </c>
      <c r="O18" s="23">
        <v>0</v>
      </c>
      <c r="P18" s="13" t="s">
        <v>42</v>
      </c>
      <c r="Q18" s="11"/>
      <c r="R18" s="11"/>
      <c r="S18" s="56"/>
      <c r="T18" s="13" t="s">
        <v>28</v>
      </c>
      <c r="U18" s="56">
        <v>60</v>
      </c>
      <c r="V18" s="35" t="s">
        <v>41</v>
      </c>
      <c r="W18" s="11">
        <v>2018</v>
      </c>
      <c r="X18" s="48">
        <v>60</v>
      </c>
      <c r="Y18" s="11" t="s">
        <v>29</v>
      </c>
      <c r="Z18" s="13" t="s">
        <v>28</v>
      </c>
      <c r="AA18" s="56">
        <v>22</v>
      </c>
      <c r="AB18" s="13" t="s">
        <v>41</v>
      </c>
      <c r="AC18" s="11">
        <v>2018</v>
      </c>
      <c r="AD18" s="48">
        <v>22</v>
      </c>
      <c r="AE18" s="17" t="s">
        <v>29</v>
      </c>
      <c r="AF18" s="21" t="s">
        <v>41</v>
      </c>
      <c r="AG18" s="23">
        <v>10</v>
      </c>
      <c r="AH18" s="13" t="s">
        <v>42</v>
      </c>
      <c r="AI18" s="11"/>
      <c r="AJ18" s="11"/>
      <c r="AK18" s="18">
        <v>0</v>
      </c>
      <c r="AL18" s="29" t="s">
        <v>42</v>
      </c>
      <c r="AM18" s="11"/>
      <c r="AN18" s="110">
        <v>0</v>
      </c>
      <c r="AO18" s="21" t="s">
        <v>48</v>
      </c>
      <c r="AP18" s="22" t="s">
        <v>45</v>
      </c>
      <c r="AQ18" s="24" t="s">
        <v>41</v>
      </c>
      <c r="AR18" s="19" t="s">
        <v>48</v>
      </c>
      <c r="AS18" s="19" t="s">
        <v>43</v>
      </c>
      <c r="AT18" s="19" t="s">
        <v>45</v>
      </c>
      <c r="AU18" s="23" t="s">
        <v>46</v>
      </c>
      <c r="AV18" s="13" t="s">
        <v>276</v>
      </c>
      <c r="AW18" s="11" t="s">
        <v>277</v>
      </c>
      <c r="AX18" s="107" t="s">
        <v>278</v>
      </c>
    </row>
    <row r="19" spans="1:50" ht="24" customHeight="1" x14ac:dyDescent="0.3">
      <c r="A19" s="55">
        <v>13</v>
      </c>
      <c r="B19" s="13" t="s">
        <v>205</v>
      </c>
      <c r="C19" s="11" t="s">
        <v>206</v>
      </c>
      <c r="D19" s="11" t="s">
        <v>275</v>
      </c>
      <c r="E19" s="11" t="s">
        <v>279</v>
      </c>
      <c r="F19" s="11" t="s">
        <v>157</v>
      </c>
      <c r="G19" s="11">
        <v>84300</v>
      </c>
      <c r="H19" s="11" t="s">
        <v>39</v>
      </c>
      <c r="I19" s="11" t="s">
        <v>27</v>
      </c>
      <c r="J19" s="11" t="s">
        <v>34</v>
      </c>
      <c r="K19" s="18" t="s">
        <v>41</v>
      </c>
      <c r="L19" s="135">
        <v>1962</v>
      </c>
      <c r="M19" s="94">
        <v>233.3</v>
      </c>
      <c r="N19" s="21" t="s">
        <v>42</v>
      </c>
      <c r="O19" s="23">
        <v>0</v>
      </c>
      <c r="P19" s="13" t="s">
        <v>42</v>
      </c>
      <c r="Q19" s="11"/>
      <c r="R19" s="11"/>
      <c r="S19" s="56"/>
      <c r="T19" s="13" t="s">
        <v>28</v>
      </c>
      <c r="U19" s="56">
        <v>15</v>
      </c>
      <c r="V19" s="35" t="s">
        <v>42</v>
      </c>
      <c r="W19" s="11"/>
      <c r="X19" s="48"/>
      <c r="Y19" s="11"/>
      <c r="Z19" s="13" t="s">
        <v>28</v>
      </c>
      <c r="AA19" s="56">
        <v>5</v>
      </c>
      <c r="AB19" s="13" t="s">
        <v>41</v>
      </c>
      <c r="AC19" s="11">
        <v>2018</v>
      </c>
      <c r="AD19" s="48">
        <v>5</v>
      </c>
      <c r="AE19" s="17" t="s">
        <v>29</v>
      </c>
      <c r="AF19" s="21" t="s">
        <v>42</v>
      </c>
      <c r="AG19" s="23">
        <v>0</v>
      </c>
      <c r="AH19" s="13" t="s">
        <v>41</v>
      </c>
      <c r="AI19" s="11">
        <v>2021</v>
      </c>
      <c r="AJ19" s="11">
        <v>260</v>
      </c>
      <c r="AK19" s="18">
        <v>10</v>
      </c>
      <c r="AL19" s="29" t="s">
        <v>42</v>
      </c>
      <c r="AM19" s="11"/>
      <c r="AN19" s="110">
        <v>0</v>
      </c>
      <c r="AO19" s="21" t="s">
        <v>48</v>
      </c>
      <c r="AP19" s="22" t="s">
        <v>45</v>
      </c>
      <c r="AQ19" s="24" t="s">
        <v>41</v>
      </c>
      <c r="AR19" s="19" t="s">
        <v>48</v>
      </c>
      <c r="AS19" s="19" t="s">
        <v>43</v>
      </c>
      <c r="AT19" s="19" t="s">
        <v>45</v>
      </c>
      <c r="AU19" s="23" t="s">
        <v>46</v>
      </c>
      <c r="AV19" s="13" t="s">
        <v>276</v>
      </c>
      <c r="AW19" s="11" t="s">
        <v>277</v>
      </c>
      <c r="AX19" s="107" t="s">
        <v>278</v>
      </c>
    </row>
    <row r="20" spans="1:50" ht="30" customHeight="1" x14ac:dyDescent="0.3">
      <c r="A20" s="55">
        <v>14</v>
      </c>
      <c r="B20" s="13" t="s">
        <v>205</v>
      </c>
      <c r="C20" s="11" t="s">
        <v>206</v>
      </c>
      <c r="D20" s="11" t="s">
        <v>280</v>
      </c>
      <c r="E20" s="52" t="s">
        <v>281</v>
      </c>
      <c r="F20" s="11" t="s">
        <v>282</v>
      </c>
      <c r="G20" s="11">
        <v>84300</v>
      </c>
      <c r="H20" s="11" t="s">
        <v>40</v>
      </c>
      <c r="I20" s="11" t="s">
        <v>25</v>
      </c>
      <c r="J20" s="11" t="s">
        <v>34</v>
      </c>
      <c r="K20" s="112" t="s">
        <v>41</v>
      </c>
      <c r="L20" s="135">
        <v>1980</v>
      </c>
      <c r="M20" s="94">
        <v>300</v>
      </c>
      <c r="N20" s="21" t="s">
        <v>42</v>
      </c>
      <c r="O20" s="23">
        <v>0</v>
      </c>
      <c r="P20" s="13" t="s">
        <v>42</v>
      </c>
      <c r="Q20" s="11"/>
      <c r="R20" s="11"/>
      <c r="S20" s="56"/>
      <c r="T20" s="13" t="s">
        <v>28</v>
      </c>
      <c r="U20" s="56">
        <v>40</v>
      </c>
      <c r="V20" s="35" t="s">
        <v>42</v>
      </c>
      <c r="W20" s="11"/>
      <c r="X20" s="48"/>
      <c r="Y20" s="11"/>
      <c r="Z20" s="13" t="s">
        <v>28</v>
      </c>
      <c r="AA20" s="56">
        <v>6</v>
      </c>
      <c r="AB20" s="13" t="s">
        <v>41</v>
      </c>
      <c r="AC20" s="11">
        <v>2014</v>
      </c>
      <c r="AD20" s="48">
        <v>6</v>
      </c>
      <c r="AE20" s="17" t="s">
        <v>29</v>
      </c>
      <c r="AF20" s="21" t="s">
        <v>42</v>
      </c>
      <c r="AG20" s="23">
        <v>0</v>
      </c>
      <c r="AH20" s="13" t="s">
        <v>42</v>
      </c>
      <c r="AI20" s="11"/>
      <c r="AJ20" s="11"/>
      <c r="AK20" s="18">
        <v>0</v>
      </c>
      <c r="AL20" s="29" t="s">
        <v>42</v>
      </c>
      <c r="AM20" s="11"/>
      <c r="AN20" s="110">
        <v>0</v>
      </c>
      <c r="AO20" s="21" t="s">
        <v>48</v>
      </c>
      <c r="AP20" s="22" t="s">
        <v>45</v>
      </c>
      <c r="AQ20" s="24" t="s">
        <v>42</v>
      </c>
      <c r="AR20" s="19"/>
      <c r="AS20" s="19"/>
      <c r="AT20" s="19"/>
      <c r="AU20" s="23"/>
      <c r="AV20" s="13" t="s">
        <v>276</v>
      </c>
      <c r="AW20" s="11" t="s">
        <v>277</v>
      </c>
      <c r="AX20" s="107" t="s">
        <v>278</v>
      </c>
    </row>
    <row r="21" spans="1:50" ht="30" customHeight="1" x14ac:dyDescent="0.3">
      <c r="A21" s="55">
        <v>15</v>
      </c>
      <c r="B21" s="13" t="s">
        <v>205</v>
      </c>
      <c r="C21" s="11" t="s">
        <v>206</v>
      </c>
      <c r="D21" s="11" t="s">
        <v>283</v>
      </c>
      <c r="E21" s="52" t="s">
        <v>160</v>
      </c>
      <c r="F21" s="11" t="s">
        <v>159</v>
      </c>
      <c r="G21" s="11">
        <v>84300</v>
      </c>
      <c r="H21" s="11" t="s">
        <v>40</v>
      </c>
      <c r="I21" s="11" t="s">
        <v>25</v>
      </c>
      <c r="J21" s="11" t="s">
        <v>34</v>
      </c>
      <c r="K21" s="18" t="s">
        <v>41</v>
      </c>
      <c r="L21" s="135">
        <v>2003</v>
      </c>
      <c r="M21" s="94">
        <v>81</v>
      </c>
      <c r="N21" s="21" t="s">
        <v>42</v>
      </c>
      <c r="O21" s="23">
        <v>0</v>
      </c>
      <c r="P21" s="13" t="s">
        <v>42</v>
      </c>
      <c r="Q21" s="11"/>
      <c r="R21" s="11"/>
      <c r="S21" s="56"/>
      <c r="T21" s="13" t="s">
        <v>28</v>
      </c>
      <c r="U21" s="56">
        <v>4</v>
      </c>
      <c r="V21" s="35" t="s">
        <v>42</v>
      </c>
      <c r="W21" s="11"/>
      <c r="X21" s="48"/>
      <c r="Y21" s="11"/>
      <c r="Z21" s="13" t="s">
        <v>28</v>
      </c>
      <c r="AA21" s="56">
        <v>4</v>
      </c>
      <c r="AB21" s="13" t="s">
        <v>42</v>
      </c>
      <c r="AC21" s="11"/>
      <c r="AD21" s="48"/>
      <c r="AE21" s="17"/>
      <c r="AF21" s="21" t="s">
        <v>42</v>
      </c>
      <c r="AG21" s="23">
        <v>0</v>
      </c>
      <c r="AH21" s="13" t="s">
        <v>42</v>
      </c>
      <c r="AI21" s="11"/>
      <c r="AJ21" s="11"/>
      <c r="AK21" s="18">
        <v>0</v>
      </c>
      <c r="AL21" s="29" t="s">
        <v>42</v>
      </c>
      <c r="AM21" s="11"/>
      <c r="AN21" s="110">
        <v>0</v>
      </c>
      <c r="AO21" s="21" t="s">
        <v>48</v>
      </c>
      <c r="AP21" s="22" t="s">
        <v>45</v>
      </c>
      <c r="AQ21" s="24" t="s">
        <v>42</v>
      </c>
      <c r="AR21" s="19"/>
      <c r="AS21" s="19"/>
      <c r="AT21" s="19"/>
      <c r="AU21" s="23"/>
      <c r="AV21" s="13" t="s">
        <v>276</v>
      </c>
      <c r="AW21" s="11" t="s">
        <v>277</v>
      </c>
      <c r="AX21" s="107" t="s">
        <v>278</v>
      </c>
    </row>
    <row r="22" spans="1:50" ht="30.75" customHeight="1" x14ac:dyDescent="0.3">
      <c r="A22" s="55">
        <v>16</v>
      </c>
      <c r="B22" s="13" t="s">
        <v>205</v>
      </c>
      <c r="C22" s="11" t="s">
        <v>206</v>
      </c>
      <c r="D22" s="11" t="s">
        <v>284</v>
      </c>
      <c r="E22" s="52" t="s">
        <v>285</v>
      </c>
      <c r="F22" s="11" t="s">
        <v>286</v>
      </c>
      <c r="G22" s="11">
        <v>84300</v>
      </c>
      <c r="H22" s="11" t="s">
        <v>40</v>
      </c>
      <c r="I22" s="11" t="s">
        <v>25</v>
      </c>
      <c r="J22" s="11" t="s">
        <v>34</v>
      </c>
      <c r="K22" s="18" t="s">
        <v>41</v>
      </c>
      <c r="L22" s="135">
        <v>1970</v>
      </c>
      <c r="M22" s="94">
        <v>90</v>
      </c>
      <c r="N22" s="21" t="s">
        <v>42</v>
      </c>
      <c r="O22" s="23">
        <v>0</v>
      </c>
      <c r="P22" s="13" t="s">
        <v>42</v>
      </c>
      <c r="Q22" s="11"/>
      <c r="R22" s="11"/>
      <c r="S22" s="56"/>
      <c r="T22" s="13" t="s">
        <v>28</v>
      </c>
      <c r="U22" s="56">
        <v>8</v>
      </c>
      <c r="V22" s="35" t="s">
        <v>41</v>
      </c>
      <c r="W22" s="11">
        <v>2021</v>
      </c>
      <c r="X22" s="48">
        <v>8</v>
      </c>
      <c r="Y22" s="11" t="s">
        <v>29</v>
      </c>
      <c r="Z22" s="13" t="s">
        <v>28</v>
      </c>
      <c r="AA22" s="56">
        <v>4</v>
      </c>
      <c r="AB22" s="13" t="s">
        <v>41</v>
      </c>
      <c r="AC22" s="11">
        <v>2022</v>
      </c>
      <c r="AD22" s="48">
        <v>4</v>
      </c>
      <c r="AE22" s="17" t="s">
        <v>29</v>
      </c>
      <c r="AF22" s="21" t="s">
        <v>41</v>
      </c>
      <c r="AG22" s="23">
        <v>5</v>
      </c>
      <c r="AH22" s="13" t="s">
        <v>42</v>
      </c>
      <c r="AI22" s="11"/>
      <c r="AJ22" s="11"/>
      <c r="AK22" s="18">
        <v>0</v>
      </c>
      <c r="AL22" s="29" t="s">
        <v>42</v>
      </c>
      <c r="AM22" s="11"/>
      <c r="AN22" s="110">
        <v>0</v>
      </c>
      <c r="AO22" s="21" t="s">
        <v>48</v>
      </c>
      <c r="AP22" s="22" t="s">
        <v>45</v>
      </c>
      <c r="AQ22" s="24" t="s">
        <v>42</v>
      </c>
      <c r="AR22" s="19"/>
      <c r="AS22" s="19"/>
      <c r="AT22" s="19"/>
      <c r="AU22" s="23"/>
      <c r="AV22" s="13" t="s">
        <v>276</v>
      </c>
      <c r="AW22" s="11" t="s">
        <v>277</v>
      </c>
      <c r="AX22" s="107" t="s">
        <v>278</v>
      </c>
    </row>
    <row r="23" spans="1:50" ht="36" customHeight="1" x14ac:dyDescent="0.3">
      <c r="A23" s="55">
        <v>17</v>
      </c>
      <c r="B23" s="13" t="s">
        <v>205</v>
      </c>
      <c r="C23" s="11" t="s">
        <v>206</v>
      </c>
      <c r="D23" s="11" t="s">
        <v>206</v>
      </c>
      <c r="E23" s="52" t="s">
        <v>287</v>
      </c>
      <c r="F23" s="11" t="s">
        <v>288</v>
      </c>
      <c r="G23" s="11">
        <v>84300</v>
      </c>
      <c r="H23" s="11" t="s">
        <v>36</v>
      </c>
      <c r="I23" s="11" t="s">
        <v>51</v>
      </c>
      <c r="J23" s="11" t="s">
        <v>34</v>
      </c>
      <c r="K23" s="18" t="s">
        <v>41</v>
      </c>
      <c r="L23" s="135">
        <v>1960</v>
      </c>
      <c r="M23" s="94">
        <v>420</v>
      </c>
      <c r="N23" s="21" t="s">
        <v>42</v>
      </c>
      <c r="O23" s="23">
        <v>0</v>
      </c>
      <c r="P23" s="13" t="s">
        <v>42</v>
      </c>
      <c r="Q23" s="11"/>
      <c r="R23" s="11"/>
      <c r="S23" s="56"/>
      <c r="T23" s="13" t="s">
        <v>28</v>
      </c>
      <c r="U23" s="56">
        <v>55.8</v>
      </c>
      <c r="V23" s="35" t="s">
        <v>41</v>
      </c>
      <c r="W23" s="11">
        <v>2012</v>
      </c>
      <c r="X23" s="48">
        <v>30.8</v>
      </c>
      <c r="Y23" s="11" t="s">
        <v>29</v>
      </c>
      <c r="Z23" s="13" t="s">
        <v>28</v>
      </c>
      <c r="AA23" s="56">
        <v>4.5</v>
      </c>
      <c r="AB23" s="13" t="s">
        <v>42</v>
      </c>
      <c r="AC23" s="11"/>
      <c r="AD23" s="48"/>
      <c r="AE23" s="17"/>
      <c r="AF23" s="21" t="s">
        <v>42</v>
      </c>
      <c r="AG23" s="23">
        <v>0</v>
      </c>
      <c r="AH23" s="13" t="s">
        <v>42</v>
      </c>
      <c r="AI23" s="11"/>
      <c r="AJ23" s="11"/>
      <c r="AK23" s="18"/>
      <c r="AL23" s="29" t="s">
        <v>42</v>
      </c>
      <c r="AM23" s="11"/>
      <c r="AN23" s="110">
        <v>0</v>
      </c>
      <c r="AO23" s="21" t="s">
        <v>49</v>
      </c>
      <c r="AP23" s="22" t="s">
        <v>47</v>
      </c>
      <c r="AQ23" s="24" t="s">
        <v>42</v>
      </c>
      <c r="AR23" s="19"/>
      <c r="AS23" s="19"/>
      <c r="AT23" s="19"/>
      <c r="AU23" s="23"/>
      <c r="AV23" s="13" t="s">
        <v>289</v>
      </c>
      <c r="AW23" s="11" t="s">
        <v>290</v>
      </c>
      <c r="AX23" s="18"/>
    </row>
    <row r="24" spans="1:50" ht="22.2" customHeight="1" x14ac:dyDescent="0.3">
      <c r="A24" s="55">
        <v>18</v>
      </c>
      <c r="B24" s="13" t="s">
        <v>205</v>
      </c>
      <c r="C24" s="11" t="s">
        <v>206</v>
      </c>
      <c r="D24" s="11" t="s">
        <v>206</v>
      </c>
      <c r="E24" s="11" t="s">
        <v>141</v>
      </c>
      <c r="F24" s="11" t="s">
        <v>140</v>
      </c>
      <c r="G24" s="11">
        <v>84300</v>
      </c>
      <c r="H24" s="11" t="s">
        <v>36</v>
      </c>
      <c r="I24" s="11" t="s">
        <v>51</v>
      </c>
      <c r="J24" s="11" t="s">
        <v>33</v>
      </c>
      <c r="K24" s="18" t="s">
        <v>41</v>
      </c>
      <c r="L24" s="135">
        <v>2008</v>
      </c>
      <c r="M24" s="94">
        <v>7850.4</v>
      </c>
      <c r="N24" s="21" t="s">
        <v>41</v>
      </c>
      <c r="O24" s="23">
        <v>15</v>
      </c>
      <c r="P24" s="13" t="s">
        <v>41</v>
      </c>
      <c r="Q24" s="11">
        <v>2016</v>
      </c>
      <c r="R24" s="11">
        <v>1920</v>
      </c>
      <c r="S24" s="56">
        <v>8</v>
      </c>
      <c r="T24" s="13" t="s">
        <v>29</v>
      </c>
      <c r="U24" s="56">
        <v>120</v>
      </c>
      <c r="V24" s="35" t="s">
        <v>42</v>
      </c>
      <c r="W24" s="11"/>
      <c r="X24" s="48"/>
      <c r="Y24" s="11"/>
      <c r="Z24" s="13" t="s">
        <v>29</v>
      </c>
      <c r="AA24" s="56">
        <v>66</v>
      </c>
      <c r="AB24" s="13" t="s">
        <v>42</v>
      </c>
      <c r="AC24" s="11"/>
      <c r="AD24" s="48"/>
      <c r="AE24" s="17"/>
      <c r="AF24" s="21" t="s">
        <v>41</v>
      </c>
      <c r="AG24" s="23">
        <v>15</v>
      </c>
      <c r="AH24" s="13" t="s">
        <v>42</v>
      </c>
      <c r="AI24" s="11"/>
      <c r="AJ24" s="11"/>
      <c r="AK24" s="18"/>
      <c r="AL24" s="29" t="s">
        <v>42</v>
      </c>
      <c r="AM24" s="11"/>
      <c r="AN24" s="110">
        <v>0</v>
      </c>
      <c r="AO24" s="21" t="s">
        <v>43</v>
      </c>
      <c r="AP24" s="22" t="s">
        <v>44</v>
      </c>
      <c r="AQ24" s="24" t="s">
        <v>42</v>
      </c>
      <c r="AR24" s="19"/>
      <c r="AS24" s="19"/>
      <c r="AT24" s="19"/>
      <c r="AU24" s="23"/>
      <c r="AV24" s="13" t="s">
        <v>215</v>
      </c>
      <c r="AW24" s="11" t="s">
        <v>216</v>
      </c>
      <c r="AX24" s="18"/>
    </row>
    <row r="25" spans="1:50" ht="24" customHeight="1" x14ac:dyDescent="0.3">
      <c r="A25" s="55">
        <v>19</v>
      </c>
      <c r="B25" s="13" t="s">
        <v>205</v>
      </c>
      <c r="C25" s="11" t="s">
        <v>206</v>
      </c>
      <c r="D25" s="11" t="s">
        <v>206</v>
      </c>
      <c r="E25" s="52" t="s">
        <v>162</v>
      </c>
      <c r="F25" s="11" t="s">
        <v>161</v>
      </c>
      <c r="G25" s="11">
        <v>84300</v>
      </c>
      <c r="H25" s="11" t="s">
        <v>36</v>
      </c>
      <c r="I25" s="11" t="s">
        <v>25</v>
      </c>
      <c r="J25" s="11" t="s">
        <v>34</v>
      </c>
      <c r="K25" s="18" t="s">
        <v>41</v>
      </c>
      <c r="L25" s="135">
        <v>2000</v>
      </c>
      <c r="M25" s="94">
        <v>420</v>
      </c>
      <c r="N25" s="21" t="s">
        <v>42</v>
      </c>
      <c r="O25" s="23">
        <v>0</v>
      </c>
      <c r="P25" s="13" t="s">
        <v>42</v>
      </c>
      <c r="Q25" s="11"/>
      <c r="R25" s="11"/>
      <c r="S25" s="56"/>
      <c r="T25" s="13" t="s">
        <v>29</v>
      </c>
      <c r="U25" s="56">
        <v>73.5</v>
      </c>
      <c r="V25" s="35" t="s">
        <v>42</v>
      </c>
      <c r="W25" s="11"/>
      <c r="X25" s="48"/>
      <c r="Y25" s="11"/>
      <c r="Z25" s="13" t="s">
        <v>29</v>
      </c>
      <c r="AA25" s="56">
        <v>6</v>
      </c>
      <c r="AB25" s="13" t="s">
        <v>42</v>
      </c>
      <c r="AC25" s="11"/>
      <c r="AD25" s="48"/>
      <c r="AE25" s="17"/>
      <c r="AF25" s="21" t="s">
        <v>42</v>
      </c>
      <c r="AG25" s="23">
        <v>0</v>
      </c>
      <c r="AH25" s="13" t="s">
        <v>42</v>
      </c>
      <c r="AI25" s="11"/>
      <c r="AJ25" s="11"/>
      <c r="AK25" s="18"/>
      <c r="AL25" s="29" t="s">
        <v>42</v>
      </c>
      <c r="AM25" s="11"/>
      <c r="AN25" s="110">
        <v>0</v>
      </c>
      <c r="AO25" s="21" t="s">
        <v>43</v>
      </c>
      <c r="AP25" s="22" t="s">
        <v>47</v>
      </c>
      <c r="AQ25" s="24" t="s">
        <v>42</v>
      </c>
      <c r="AR25" s="19"/>
      <c r="AS25" s="19"/>
      <c r="AT25" s="19"/>
      <c r="AU25" s="23"/>
      <c r="AV25" s="13" t="s">
        <v>291</v>
      </c>
      <c r="AW25" s="11" t="s">
        <v>292</v>
      </c>
      <c r="AX25" s="107" t="s">
        <v>293</v>
      </c>
    </row>
    <row r="26" spans="1:50" ht="28.2" customHeight="1" x14ac:dyDescent="0.3">
      <c r="A26" s="55">
        <v>20</v>
      </c>
      <c r="B26" s="13" t="s">
        <v>205</v>
      </c>
      <c r="C26" s="11" t="s">
        <v>206</v>
      </c>
      <c r="D26" s="11" t="s">
        <v>206</v>
      </c>
      <c r="E26" s="11" t="s">
        <v>294</v>
      </c>
      <c r="F26" s="11" t="s">
        <v>295</v>
      </c>
      <c r="G26" s="11">
        <v>84300</v>
      </c>
      <c r="H26" s="11" t="s">
        <v>36</v>
      </c>
      <c r="I26" s="11" t="s">
        <v>25</v>
      </c>
      <c r="J26" s="11" t="s">
        <v>34</v>
      </c>
      <c r="K26" s="18" t="s">
        <v>41</v>
      </c>
      <c r="L26" s="135">
        <v>1963</v>
      </c>
      <c r="M26" s="94">
        <v>1736.52</v>
      </c>
      <c r="N26" s="21" t="s">
        <v>41</v>
      </c>
      <c r="O26" s="23">
        <v>10</v>
      </c>
      <c r="P26" s="13" t="s">
        <v>42</v>
      </c>
      <c r="Q26" s="11"/>
      <c r="R26" s="11"/>
      <c r="S26" s="56"/>
      <c r="T26" s="13" t="s">
        <v>29</v>
      </c>
      <c r="U26" s="56">
        <v>740</v>
      </c>
      <c r="V26" s="35" t="s">
        <v>42</v>
      </c>
      <c r="W26" s="11"/>
      <c r="X26" s="48"/>
      <c r="Y26" s="11"/>
      <c r="Z26" s="13" t="s">
        <v>29</v>
      </c>
      <c r="AA26" s="56">
        <v>9.6999999999999993</v>
      </c>
      <c r="AB26" s="13" t="s">
        <v>42</v>
      </c>
      <c r="AC26" s="11"/>
      <c r="AD26" s="48"/>
      <c r="AE26" s="17"/>
      <c r="AF26" s="21" t="s">
        <v>42</v>
      </c>
      <c r="AG26" s="23">
        <v>0</v>
      </c>
      <c r="AH26" s="13" t="s">
        <v>42</v>
      </c>
      <c r="AI26" s="11"/>
      <c r="AJ26" s="11"/>
      <c r="AK26" s="18"/>
      <c r="AL26" s="29" t="s">
        <v>42</v>
      </c>
      <c r="AM26" s="11"/>
      <c r="AN26" s="110">
        <v>0</v>
      </c>
      <c r="AO26" s="21" t="s">
        <v>43</v>
      </c>
      <c r="AP26" s="22" t="s">
        <v>296</v>
      </c>
      <c r="AQ26" s="24" t="s">
        <v>41</v>
      </c>
      <c r="AR26" s="19" t="s">
        <v>43</v>
      </c>
      <c r="AS26" s="19" t="s">
        <v>43</v>
      </c>
      <c r="AT26" s="19" t="s">
        <v>296</v>
      </c>
      <c r="AU26" s="23" t="s">
        <v>46</v>
      </c>
      <c r="AV26" s="13" t="s">
        <v>297</v>
      </c>
      <c r="AW26" s="11" t="s">
        <v>298</v>
      </c>
      <c r="AX26" s="107" t="s">
        <v>299</v>
      </c>
    </row>
    <row r="27" spans="1:50" ht="36" customHeight="1" x14ac:dyDescent="0.3">
      <c r="A27" s="55">
        <v>21</v>
      </c>
      <c r="B27" s="13" t="s">
        <v>205</v>
      </c>
      <c r="C27" s="11" t="s">
        <v>206</v>
      </c>
      <c r="D27" s="11" t="s">
        <v>206</v>
      </c>
      <c r="E27" s="11" t="s">
        <v>300</v>
      </c>
      <c r="F27" s="11" t="s">
        <v>295</v>
      </c>
      <c r="G27" s="11">
        <v>84300</v>
      </c>
      <c r="H27" s="11" t="s">
        <v>39</v>
      </c>
      <c r="I27" s="11" t="s">
        <v>27</v>
      </c>
      <c r="J27" s="11" t="s">
        <v>34</v>
      </c>
      <c r="K27" s="18" t="s">
        <v>41</v>
      </c>
      <c r="L27" s="135">
        <v>1963</v>
      </c>
      <c r="M27" s="94">
        <v>230.5</v>
      </c>
      <c r="N27" s="21" t="s">
        <v>41</v>
      </c>
      <c r="O27" s="23">
        <v>10</v>
      </c>
      <c r="P27" s="13" t="s">
        <v>42</v>
      </c>
      <c r="Q27" s="11"/>
      <c r="R27" s="11"/>
      <c r="S27" s="56"/>
      <c r="T27" s="13" t="s">
        <v>29</v>
      </c>
      <c r="U27" s="56">
        <v>11.2</v>
      </c>
      <c r="V27" s="35" t="s">
        <v>42</v>
      </c>
      <c r="W27" s="11"/>
      <c r="X27" s="48"/>
      <c r="Y27" s="11"/>
      <c r="Z27" s="13" t="s">
        <v>29</v>
      </c>
      <c r="AA27" s="56">
        <v>3.2</v>
      </c>
      <c r="AB27" s="13" t="s">
        <v>42</v>
      </c>
      <c r="AC27" s="11"/>
      <c r="AD27" s="48"/>
      <c r="AE27" s="17"/>
      <c r="AF27" s="21" t="s">
        <v>42</v>
      </c>
      <c r="AG27" s="23">
        <v>0</v>
      </c>
      <c r="AH27" s="13" t="s">
        <v>42</v>
      </c>
      <c r="AI27" s="11"/>
      <c r="AJ27" s="11"/>
      <c r="AK27" s="18"/>
      <c r="AL27" s="29" t="s">
        <v>42</v>
      </c>
      <c r="AM27" s="11"/>
      <c r="AN27" s="110">
        <v>0</v>
      </c>
      <c r="AO27" s="21" t="s">
        <v>43</v>
      </c>
      <c r="AP27" s="22" t="s">
        <v>296</v>
      </c>
      <c r="AQ27" s="24" t="s">
        <v>41</v>
      </c>
      <c r="AR27" s="19" t="s">
        <v>43</v>
      </c>
      <c r="AS27" s="19" t="s">
        <v>43</v>
      </c>
      <c r="AT27" s="19" t="s">
        <v>296</v>
      </c>
      <c r="AU27" s="23" t="s">
        <v>46</v>
      </c>
      <c r="AV27" s="13" t="s">
        <v>297</v>
      </c>
      <c r="AW27" s="11" t="s">
        <v>298</v>
      </c>
      <c r="AX27" s="107" t="s">
        <v>299</v>
      </c>
    </row>
    <row r="28" spans="1:50" ht="24" customHeight="1" x14ac:dyDescent="0.3">
      <c r="A28" s="55">
        <v>22</v>
      </c>
      <c r="B28" s="13" t="s">
        <v>205</v>
      </c>
      <c r="C28" s="11" t="s">
        <v>206</v>
      </c>
      <c r="D28" s="11" t="s">
        <v>301</v>
      </c>
      <c r="E28" s="11" t="s">
        <v>302</v>
      </c>
      <c r="F28" s="11" t="s">
        <v>163</v>
      </c>
      <c r="G28" s="11">
        <v>84300</v>
      </c>
      <c r="H28" s="11" t="s">
        <v>40</v>
      </c>
      <c r="I28" s="11" t="s">
        <v>25</v>
      </c>
      <c r="J28" s="11" t="s">
        <v>34</v>
      </c>
      <c r="K28" s="18" t="s">
        <v>41</v>
      </c>
      <c r="L28" s="135">
        <v>1983</v>
      </c>
      <c r="M28" s="94">
        <v>550</v>
      </c>
      <c r="N28" s="21" t="s">
        <v>42</v>
      </c>
      <c r="O28" s="23">
        <v>0</v>
      </c>
      <c r="P28" s="13" t="s">
        <v>42</v>
      </c>
      <c r="Q28" s="11"/>
      <c r="R28" s="11"/>
      <c r="S28" s="56"/>
      <c r="T28" s="13" t="s">
        <v>28</v>
      </c>
      <c r="U28" s="56">
        <v>100</v>
      </c>
      <c r="V28" s="35" t="s">
        <v>42</v>
      </c>
      <c r="W28" s="11"/>
      <c r="X28" s="48"/>
      <c r="Y28" s="11"/>
      <c r="Z28" s="13" t="s">
        <v>31</v>
      </c>
      <c r="AA28" s="56">
        <v>4.5</v>
      </c>
      <c r="AB28" s="13" t="s">
        <v>42</v>
      </c>
      <c r="AC28" s="11"/>
      <c r="AD28" s="48"/>
      <c r="AE28" s="17"/>
      <c r="AF28" s="21" t="s">
        <v>42</v>
      </c>
      <c r="AG28" s="23">
        <v>0</v>
      </c>
      <c r="AH28" s="13" t="s">
        <v>42</v>
      </c>
      <c r="AI28" s="11"/>
      <c r="AJ28" s="11"/>
      <c r="AK28" s="18"/>
      <c r="AL28" s="29" t="s">
        <v>42</v>
      </c>
      <c r="AM28" s="11"/>
      <c r="AN28" s="110">
        <v>0</v>
      </c>
      <c r="AO28" s="21" t="s">
        <v>48</v>
      </c>
      <c r="AP28" s="22" t="s">
        <v>45</v>
      </c>
      <c r="AQ28" s="24" t="s">
        <v>42</v>
      </c>
      <c r="AR28" s="19"/>
      <c r="AS28" s="19"/>
      <c r="AT28" s="19"/>
      <c r="AU28" s="23"/>
      <c r="AV28" s="13" t="s">
        <v>297</v>
      </c>
      <c r="AW28" s="11" t="s">
        <v>298</v>
      </c>
      <c r="AX28" s="107" t="s">
        <v>299</v>
      </c>
    </row>
    <row r="29" spans="1:50" ht="24" customHeight="1" x14ac:dyDescent="0.3">
      <c r="A29" s="55">
        <v>23</v>
      </c>
      <c r="B29" s="13" t="s">
        <v>205</v>
      </c>
      <c r="C29" s="11" t="s">
        <v>206</v>
      </c>
      <c r="D29" s="11" t="s">
        <v>303</v>
      </c>
      <c r="E29" s="11" t="s">
        <v>304</v>
      </c>
      <c r="F29" s="11" t="s">
        <v>165</v>
      </c>
      <c r="G29" s="11">
        <v>84300</v>
      </c>
      <c r="H29" s="11" t="s">
        <v>40</v>
      </c>
      <c r="I29" s="11" t="s">
        <v>25</v>
      </c>
      <c r="J29" s="11" t="s">
        <v>34</v>
      </c>
      <c r="K29" s="18" t="s">
        <v>41</v>
      </c>
      <c r="L29" s="135">
        <v>1939</v>
      </c>
      <c r="M29" s="97">
        <v>308</v>
      </c>
      <c r="N29" s="21" t="s">
        <v>42</v>
      </c>
      <c r="O29" s="23">
        <v>0</v>
      </c>
      <c r="P29" s="13" t="s">
        <v>42</v>
      </c>
      <c r="Q29" s="11"/>
      <c r="R29" s="11"/>
      <c r="S29" s="56"/>
      <c r="T29" s="13" t="s">
        <v>28</v>
      </c>
      <c r="U29" s="56">
        <v>39</v>
      </c>
      <c r="V29" s="35" t="s">
        <v>42</v>
      </c>
      <c r="W29" s="11"/>
      <c r="X29" s="48"/>
      <c r="Y29" s="11"/>
      <c r="Z29" s="13" t="s">
        <v>28</v>
      </c>
      <c r="AA29" s="56">
        <v>4.5999999999999996</v>
      </c>
      <c r="AB29" s="13" t="s">
        <v>42</v>
      </c>
      <c r="AC29" s="11"/>
      <c r="AD29" s="48"/>
      <c r="AE29" s="17"/>
      <c r="AF29" s="21" t="s">
        <v>42</v>
      </c>
      <c r="AG29" s="23">
        <v>0</v>
      </c>
      <c r="AH29" s="13" t="s">
        <v>42</v>
      </c>
      <c r="AI29" s="11"/>
      <c r="AJ29" s="11"/>
      <c r="AK29" s="18"/>
      <c r="AL29" s="29" t="s">
        <v>42</v>
      </c>
      <c r="AM29" s="11"/>
      <c r="AN29" s="110">
        <v>0</v>
      </c>
      <c r="AO29" s="21" t="s">
        <v>48</v>
      </c>
      <c r="AP29" s="22" t="s">
        <v>45</v>
      </c>
      <c r="AQ29" s="24" t="s">
        <v>42</v>
      </c>
      <c r="AR29" s="19"/>
      <c r="AS29" s="19"/>
      <c r="AT29" s="19"/>
      <c r="AU29" s="23"/>
      <c r="AV29" s="13" t="s">
        <v>297</v>
      </c>
      <c r="AW29" s="11" t="s">
        <v>298</v>
      </c>
      <c r="AX29" s="107" t="s">
        <v>299</v>
      </c>
    </row>
    <row r="30" spans="1:50" ht="24" customHeight="1" x14ac:dyDescent="0.3">
      <c r="A30" s="55">
        <v>24</v>
      </c>
      <c r="B30" s="13" t="s">
        <v>205</v>
      </c>
      <c r="C30" s="11" t="s">
        <v>206</v>
      </c>
      <c r="D30" s="11" t="s">
        <v>305</v>
      </c>
      <c r="E30" s="11" t="s">
        <v>168</v>
      </c>
      <c r="F30" s="11" t="s">
        <v>167</v>
      </c>
      <c r="G30" s="11">
        <v>84300</v>
      </c>
      <c r="H30" s="11" t="s">
        <v>40</v>
      </c>
      <c r="I30" s="11" t="s">
        <v>25</v>
      </c>
      <c r="J30" s="11" t="s">
        <v>34</v>
      </c>
      <c r="K30" s="18" t="s">
        <v>41</v>
      </c>
      <c r="L30" s="135">
        <v>1963</v>
      </c>
      <c r="M30" s="97">
        <v>180</v>
      </c>
      <c r="N30" s="21" t="s">
        <v>41</v>
      </c>
      <c r="O30" s="23">
        <v>0</v>
      </c>
      <c r="P30" s="13" t="s">
        <v>42</v>
      </c>
      <c r="Q30" s="11"/>
      <c r="R30" s="11"/>
      <c r="S30" s="56"/>
      <c r="T30" s="13" t="s">
        <v>28</v>
      </c>
      <c r="U30" s="56">
        <v>39</v>
      </c>
      <c r="V30" s="35" t="s">
        <v>42</v>
      </c>
      <c r="W30" s="11"/>
      <c r="X30" s="48"/>
      <c r="Y30" s="11"/>
      <c r="Z30" s="13" t="s">
        <v>28</v>
      </c>
      <c r="AA30" s="56">
        <v>4.5999999999999996</v>
      </c>
      <c r="AB30" s="13" t="s">
        <v>42</v>
      </c>
      <c r="AC30" s="11"/>
      <c r="AD30" s="48"/>
      <c r="AE30" s="17"/>
      <c r="AF30" s="21" t="s">
        <v>42</v>
      </c>
      <c r="AG30" s="23">
        <v>0</v>
      </c>
      <c r="AH30" s="13" t="s">
        <v>42</v>
      </c>
      <c r="AI30" s="11"/>
      <c r="AJ30" s="11"/>
      <c r="AK30" s="18"/>
      <c r="AL30" s="29" t="s">
        <v>42</v>
      </c>
      <c r="AM30" s="11"/>
      <c r="AN30" s="110">
        <v>0</v>
      </c>
      <c r="AO30" s="21" t="s">
        <v>48</v>
      </c>
      <c r="AP30" s="22" t="s">
        <v>45</v>
      </c>
      <c r="AQ30" s="24" t="s">
        <v>42</v>
      </c>
      <c r="AR30" s="19"/>
      <c r="AS30" s="19"/>
      <c r="AT30" s="19"/>
      <c r="AU30" s="23"/>
      <c r="AV30" s="13" t="s">
        <v>297</v>
      </c>
      <c r="AW30" s="11" t="s">
        <v>298</v>
      </c>
      <c r="AX30" s="107" t="s">
        <v>299</v>
      </c>
    </row>
    <row r="31" spans="1:50" ht="24" customHeight="1" x14ac:dyDescent="0.3">
      <c r="A31" s="55">
        <v>25</v>
      </c>
      <c r="B31" s="13" t="s">
        <v>205</v>
      </c>
      <c r="C31" s="11" t="s">
        <v>206</v>
      </c>
      <c r="D31" s="11" t="s">
        <v>206</v>
      </c>
      <c r="E31" s="11" t="s">
        <v>143</v>
      </c>
      <c r="F31" s="52" t="s">
        <v>142</v>
      </c>
      <c r="G31" s="11">
        <v>84300</v>
      </c>
      <c r="H31" s="11" t="s">
        <v>36</v>
      </c>
      <c r="I31" s="11" t="s">
        <v>27</v>
      </c>
      <c r="J31" s="11" t="s">
        <v>33</v>
      </c>
      <c r="K31" s="18" t="s">
        <v>41</v>
      </c>
      <c r="L31" s="135">
        <v>1960</v>
      </c>
      <c r="M31" s="97">
        <v>700</v>
      </c>
      <c r="N31" s="21" t="s">
        <v>42</v>
      </c>
      <c r="O31" s="23">
        <v>0</v>
      </c>
      <c r="P31" s="13" t="s">
        <v>42</v>
      </c>
      <c r="Q31" s="11"/>
      <c r="R31" s="11"/>
      <c r="S31" s="56"/>
      <c r="T31" s="13" t="s">
        <v>30</v>
      </c>
      <c r="U31" s="56">
        <v>52</v>
      </c>
      <c r="V31" s="35" t="s">
        <v>41</v>
      </c>
      <c r="W31" s="11">
        <v>2024</v>
      </c>
      <c r="X31" s="48">
        <v>52</v>
      </c>
      <c r="Y31" s="11" t="s">
        <v>29</v>
      </c>
      <c r="Z31" s="13" t="s">
        <v>30</v>
      </c>
      <c r="AA31" s="56">
        <v>16.84</v>
      </c>
      <c r="AB31" s="13" t="s">
        <v>41</v>
      </c>
      <c r="AC31" s="11">
        <v>2024</v>
      </c>
      <c r="AD31" s="48">
        <v>16.84</v>
      </c>
      <c r="AE31" s="17" t="s">
        <v>29</v>
      </c>
      <c r="AF31" s="21" t="s">
        <v>42</v>
      </c>
      <c r="AG31" s="23">
        <v>0</v>
      </c>
      <c r="AH31" s="13" t="s">
        <v>41</v>
      </c>
      <c r="AI31" s="11">
        <v>2024</v>
      </c>
      <c r="AJ31" s="11">
        <v>595</v>
      </c>
      <c r="AK31" s="18">
        <v>5</v>
      </c>
      <c r="AL31" s="29" t="s">
        <v>42</v>
      </c>
      <c r="AM31" s="11"/>
      <c r="AN31" s="110">
        <v>0</v>
      </c>
      <c r="AO31" s="21" t="s">
        <v>49</v>
      </c>
      <c r="AP31" s="22" t="s">
        <v>47</v>
      </c>
      <c r="AQ31" s="24" t="s">
        <v>41</v>
      </c>
      <c r="AR31" s="19" t="s">
        <v>49</v>
      </c>
      <c r="AS31" s="19" t="s">
        <v>43</v>
      </c>
      <c r="AT31" s="19" t="s">
        <v>47</v>
      </c>
      <c r="AU31" s="23" t="s">
        <v>46</v>
      </c>
      <c r="AV31" s="13" t="s">
        <v>306</v>
      </c>
      <c r="AW31" s="11" t="s">
        <v>307</v>
      </c>
      <c r="AX31" s="107" t="s">
        <v>308</v>
      </c>
    </row>
    <row r="32" spans="1:50" ht="24" customHeight="1" x14ac:dyDescent="0.3">
      <c r="A32" s="55">
        <v>26</v>
      </c>
      <c r="B32" s="13" t="s">
        <v>205</v>
      </c>
      <c r="C32" s="11" t="s">
        <v>206</v>
      </c>
      <c r="D32" s="11" t="s">
        <v>206</v>
      </c>
      <c r="E32" s="11" t="s">
        <v>309</v>
      </c>
      <c r="F32" s="11" t="s">
        <v>144</v>
      </c>
      <c r="G32" s="11">
        <v>84300</v>
      </c>
      <c r="H32" s="11" t="s">
        <v>36</v>
      </c>
      <c r="I32" s="11" t="s">
        <v>51</v>
      </c>
      <c r="J32" s="11" t="s">
        <v>33</v>
      </c>
      <c r="K32" s="18" t="s">
        <v>41</v>
      </c>
      <c r="L32" s="135">
        <v>1980</v>
      </c>
      <c r="M32" s="97">
        <v>500</v>
      </c>
      <c r="N32" s="21" t="s">
        <v>42</v>
      </c>
      <c r="O32" s="23">
        <v>0</v>
      </c>
      <c r="P32" s="13" t="s">
        <v>42</v>
      </c>
      <c r="Q32" s="11"/>
      <c r="R32" s="11"/>
      <c r="S32" s="56"/>
      <c r="T32" s="13" t="s">
        <v>28</v>
      </c>
      <c r="U32" s="56">
        <v>72</v>
      </c>
      <c r="V32" s="35" t="s">
        <v>41</v>
      </c>
      <c r="W32" s="11">
        <v>2015</v>
      </c>
      <c r="X32" s="48">
        <v>72</v>
      </c>
      <c r="Y32" s="11" t="s">
        <v>29</v>
      </c>
      <c r="Z32" s="13" t="s">
        <v>28</v>
      </c>
      <c r="AA32" s="56">
        <v>3</v>
      </c>
      <c r="AB32" s="13" t="s">
        <v>41</v>
      </c>
      <c r="AC32" s="11">
        <v>2015</v>
      </c>
      <c r="AD32" s="48">
        <v>3</v>
      </c>
      <c r="AE32" s="17" t="s">
        <v>29</v>
      </c>
      <c r="AF32" s="21" t="s">
        <v>42</v>
      </c>
      <c r="AG32" s="23">
        <v>0</v>
      </c>
      <c r="AH32" s="13" t="s">
        <v>42</v>
      </c>
      <c r="AI32" s="11"/>
      <c r="AJ32" s="11"/>
      <c r="AK32" s="18"/>
      <c r="AL32" s="29" t="s">
        <v>42</v>
      </c>
      <c r="AM32" s="11"/>
      <c r="AN32" s="110">
        <v>0</v>
      </c>
      <c r="AO32" s="21" t="s">
        <v>49</v>
      </c>
      <c r="AP32" s="22" t="s">
        <v>47</v>
      </c>
      <c r="AQ32" s="24" t="s">
        <v>41</v>
      </c>
      <c r="AR32" s="19" t="s">
        <v>49</v>
      </c>
      <c r="AS32" s="19" t="s">
        <v>43</v>
      </c>
      <c r="AT32" s="19" t="s">
        <v>47</v>
      </c>
      <c r="AU32" s="23" t="s">
        <v>47</v>
      </c>
      <c r="AV32" s="13" t="s">
        <v>310</v>
      </c>
      <c r="AW32" s="11" t="s">
        <v>311</v>
      </c>
      <c r="AX32" s="107" t="s">
        <v>312</v>
      </c>
    </row>
    <row r="33" spans="1:50" ht="24" customHeight="1" x14ac:dyDescent="0.3">
      <c r="A33" s="55">
        <v>27</v>
      </c>
      <c r="B33" s="13" t="s">
        <v>205</v>
      </c>
      <c r="C33" s="11" t="s">
        <v>206</v>
      </c>
      <c r="D33" s="11" t="s">
        <v>313</v>
      </c>
      <c r="E33" s="11" t="s">
        <v>314</v>
      </c>
      <c r="F33" s="11" t="s">
        <v>169</v>
      </c>
      <c r="G33" s="11">
        <v>84300</v>
      </c>
      <c r="H33" s="11" t="s">
        <v>36</v>
      </c>
      <c r="I33" s="11" t="s">
        <v>25</v>
      </c>
      <c r="J33" s="11" t="s">
        <v>34</v>
      </c>
      <c r="K33" s="18" t="s">
        <v>41</v>
      </c>
      <c r="L33" s="135">
        <v>1973</v>
      </c>
      <c r="M33" s="97">
        <v>967.2</v>
      </c>
      <c r="N33" s="21" t="s">
        <v>42</v>
      </c>
      <c r="O33" s="23">
        <v>0</v>
      </c>
      <c r="P33" s="13" t="s">
        <v>42</v>
      </c>
      <c r="Q33" s="11"/>
      <c r="R33" s="11"/>
      <c r="S33" s="56"/>
      <c r="T33" s="13" t="s">
        <v>28</v>
      </c>
      <c r="U33" s="56">
        <v>300</v>
      </c>
      <c r="V33" s="35" t="s">
        <v>41</v>
      </c>
      <c r="W33" s="11">
        <v>2010</v>
      </c>
      <c r="X33" s="48">
        <v>300</v>
      </c>
      <c r="Y33" s="11" t="s">
        <v>29</v>
      </c>
      <c r="Z33" s="13" t="s">
        <v>28</v>
      </c>
      <c r="AA33" s="56">
        <v>20</v>
      </c>
      <c r="AB33" s="13" t="s">
        <v>41</v>
      </c>
      <c r="AC33" s="11">
        <v>2010</v>
      </c>
      <c r="AD33" s="48">
        <v>20</v>
      </c>
      <c r="AE33" s="17" t="s">
        <v>29</v>
      </c>
      <c r="AF33" s="21" t="s">
        <v>42</v>
      </c>
      <c r="AG33" s="23">
        <v>0</v>
      </c>
      <c r="AH33" s="13" t="s">
        <v>42</v>
      </c>
      <c r="AI33" s="11"/>
      <c r="AJ33" s="11"/>
      <c r="AK33" s="18"/>
      <c r="AL33" s="29" t="s">
        <v>42</v>
      </c>
      <c r="AM33" s="11"/>
      <c r="AN33" s="110">
        <v>0</v>
      </c>
      <c r="AO33" s="21" t="s">
        <v>48</v>
      </c>
      <c r="AP33" s="22" t="s">
        <v>45</v>
      </c>
      <c r="AQ33" s="24" t="s">
        <v>42</v>
      </c>
      <c r="AR33" s="19"/>
      <c r="AS33" s="19"/>
      <c r="AT33" s="19"/>
      <c r="AU33" s="23"/>
      <c r="AV33" s="13" t="s">
        <v>315</v>
      </c>
      <c r="AW33" s="11" t="s">
        <v>316</v>
      </c>
      <c r="AX33" s="107" t="s">
        <v>317</v>
      </c>
    </row>
    <row r="34" spans="1:50" ht="30.75" customHeight="1" x14ac:dyDescent="0.3">
      <c r="A34" s="55">
        <v>28</v>
      </c>
      <c r="B34" s="13" t="s">
        <v>205</v>
      </c>
      <c r="C34" s="11" t="s">
        <v>206</v>
      </c>
      <c r="D34" s="52" t="s">
        <v>318</v>
      </c>
      <c r="E34" s="11" t="s">
        <v>172</v>
      </c>
      <c r="F34" s="11" t="s">
        <v>171</v>
      </c>
      <c r="G34" s="11">
        <v>84300</v>
      </c>
      <c r="H34" s="11" t="s">
        <v>40</v>
      </c>
      <c r="I34" s="11" t="s">
        <v>25</v>
      </c>
      <c r="J34" s="11" t="s">
        <v>34</v>
      </c>
      <c r="K34" s="18" t="s">
        <v>41</v>
      </c>
      <c r="L34" s="135">
        <v>2002</v>
      </c>
      <c r="M34" s="94">
        <v>72.8</v>
      </c>
      <c r="N34" s="21" t="s">
        <v>42</v>
      </c>
      <c r="O34" s="23">
        <v>0</v>
      </c>
      <c r="P34" s="13" t="s">
        <v>42</v>
      </c>
      <c r="Q34" s="11"/>
      <c r="R34" s="11"/>
      <c r="S34" s="56"/>
      <c r="T34" s="13" t="s">
        <v>28</v>
      </c>
      <c r="U34" s="56">
        <v>12</v>
      </c>
      <c r="V34" s="35" t="s">
        <v>42</v>
      </c>
      <c r="W34" s="11"/>
      <c r="X34" s="48"/>
      <c r="Y34" s="11"/>
      <c r="Z34" s="13" t="s">
        <v>31</v>
      </c>
      <c r="AA34" s="56">
        <v>2.1</v>
      </c>
      <c r="AB34" s="13" t="s">
        <v>42</v>
      </c>
      <c r="AC34" s="11"/>
      <c r="AD34" s="48"/>
      <c r="AE34" s="17"/>
      <c r="AF34" s="21" t="s">
        <v>42</v>
      </c>
      <c r="AG34" s="23">
        <v>0</v>
      </c>
      <c r="AH34" s="13" t="s">
        <v>42</v>
      </c>
      <c r="AI34" s="11"/>
      <c r="AJ34" s="11"/>
      <c r="AK34" s="18"/>
      <c r="AL34" s="29" t="s">
        <v>42</v>
      </c>
      <c r="AM34" s="11"/>
      <c r="AN34" s="110">
        <v>0</v>
      </c>
      <c r="AO34" s="21" t="s">
        <v>48</v>
      </c>
      <c r="AP34" s="22" t="s">
        <v>45</v>
      </c>
      <c r="AQ34" s="24" t="s">
        <v>42</v>
      </c>
      <c r="AR34" s="19"/>
      <c r="AS34" s="19"/>
      <c r="AT34" s="19"/>
      <c r="AU34" s="23"/>
      <c r="AV34" s="13" t="s">
        <v>315</v>
      </c>
      <c r="AW34" s="11" t="s">
        <v>316</v>
      </c>
      <c r="AX34" s="107" t="s">
        <v>317</v>
      </c>
    </row>
    <row r="35" spans="1:50" ht="30" customHeight="1" x14ac:dyDescent="0.3">
      <c r="A35" s="55">
        <v>29</v>
      </c>
      <c r="B35" s="13" t="s">
        <v>205</v>
      </c>
      <c r="C35" s="11" t="s">
        <v>206</v>
      </c>
      <c r="D35" s="52" t="s">
        <v>319</v>
      </c>
      <c r="E35" s="11" t="s">
        <v>320</v>
      </c>
      <c r="F35" s="11" t="s">
        <v>321</v>
      </c>
      <c r="G35" s="11">
        <v>84300</v>
      </c>
      <c r="H35" s="11" t="s">
        <v>40</v>
      </c>
      <c r="I35" s="11" t="s">
        <v>25</v>
      </c>
      <c r="J35" s="11" t="s">
        <v>34</v>
      </c>
      <c r="K35" s="18" t="s">
        <v>41</v>
      </c>
      <c r="L35" s="135">
        <v>1953</v>
      </c>
      <c r="M35" s="94">
        <v>132.5</v>
      </c>
      <c r="N35" s="21" t="s">
        <v>42</v>
      </c>
      <c r="O35" s="23">
        <v>0</v>
      </c>
      <c r="P35" s="13" t="s">
        <v>42</v>
      </c>
      <c r="Q35" s="11"/>
      <c r="R35" s="11"/>
      <c r="S35" s="56"/>
      <c r="T35" s="13" t="s">
        <v>28</v>
      </c>
      <c r="U35" s="56">
        <v>20</v>
      </c>
      <c r="V35" s="35" t="s">
        <v>42</v>
      </c>
      <c r="W35" s="11"/>
      <c r="X35" s="48"/>
      <c r="Y35" s="11"/>
      <c r="Z35" s="13" t="s">
        <v>28</v>
      </c>
      <c r="AA35" s="56">
        <v>2.1</v>
      </c>
      <c r="AB35" s="13" t="s">
        <v>41</v>
      </c>
      <c r="AC35" s="11">
        <v>2024</v>
      </c>
      <c r="AD35" s="50">
        <v>2.1</v>
      </c>
      <c r="AE35" s="17" t="s">
        <v>29</v>
      </c>
      <c r="AF35" s="21" t="s">
        <v>42</v>
      </c>
      <c r="AG35" s="23">
        <v>0</v>
      </c>
      <c r="AH35" s="13" t="s">
        <v>42</v>
      </c>
      <c r="AI35" s="11"/>
      <c r="AJ35" s="11"/>
      <c r="AK35" s="18"/>
      <c r="AL35" s="29" t="s">
        <v>42</v>
      </c>
      <c r="AM35" s="11"/>
      <c r="AN35" s="110">
        <v>0</v>
      </c>
      <c r="AO35" s="21" t="s">
        <v>48</v>
      </c>
      <c r="AP35" s="22" t="s">
        <v>45</v>
      </c>
      <c r="AQ35" s="24" t="s">
        <v>42</v>
      </c>
      <c r="AR35" s="19"/>
      <c r="AS35" s="19"/>
      <c r="AT35" s="19"/>
      <c r="AU35" s="23"/>
      <c r="AV35" s="13" t="s">
        <v>315</v>
      </c>
      <c r="AW35" s="11" t="s">
        <v>316</v>
      </c>
      <c r="AX35" s="107" t="s">
        <v>317</v>
      </c>
    </row>
    <row r="36" spans="1:50" ht="30" customHeight="1" x14ac:dyDescent="0.3">
      <c r="A36" s="55">
        <v>30</v>
      </c>
      <c r="B36" s="13" t="s">
        <v>205</v>
      </c>
      <c r="C36" s="11" t="s">
        <v>206</v>
      </c>
      <c r="D36" s="52" t="s">
        <v>322</v>
      </c>
      <c r="E36" s="11" t="s">
        <v>174</v>
      </c>
      <c r="F36" s="11" t="s">
        <v>173</v>
      </c>
      <c r="G36" s="11">
        <v>84300</v>
      </c>
      <c r="H36" s="11" t="s">
        <v>40</v>
      </c>
      <c r="I36" s="11" t="s">
        <v>25</v>
      </c>
      <c r="J36" s="11" t="s">
        <v>34</v>
      </c>
      <c r="K36" s="18" t="s">
        <v>41</v>
      </c>
      <c r="L36" s="135">
        <v>1951</v>
      </c>
      <c r="M36" s="94">
        <v>154</v>
      </c>
      <c r="N36" s="21" t="s">
        <v>42</v>
      </c>
      <c r="O36" s="23">
        <v>0</v>
      </c>
      <c r="P36" s="13" t="s">
        <v>42</v>
      </c>
      <c r="Q36" s="11"/>
      <c r="R36" s="11"/>
      <c r="S36" s="56"/>
      <c r="T36" s="13" t="s">
        <v>28</v>
      </c>
      <c r="U36" s="56">
        <v>12</v>
      </c>
      <c r="V36" s="35" t="s">
        <v>42</v>
      </c>
      <c r="W36" s="11"/>
      <c r="X36" s="48"/>
      <c r="Y36" s="11"/>
      <c r="Z36" s="13" t="s">
        <v>28</v>
      </c>
      <c r="AA36" s="56">
        <v>2.1</v>
      </c>
      <c r="AB36" s="13" t="s">
        <v>42</v>
      </c>
      <c r="AC36" s="11"/>
      <c r="AD36" s="48"/>
      <c r="AE36" s="17"/>
      <c r="AF36" s="21" t="s">
        <v>42</v>
      </c>
      <c r="AG36" s="23">
        <v>0</v>
      </c>
      <c r="AH36" s="13" t="s">
        <v>42</v>
      </c>
      <c r="AI36" s="11"/>
      <c r="AJ36" s="11"/>
      <c r="AK36" s="18"/>
      <c r="AL36" s="29" t="s">
        <v>42</v>
      </c>
      <c r="AM36" s="11"/>
      <c r="AN36" s="110">
        <v>0</v>
      </c>
      <c r="AO36" s="21" t="s">
        <v>48</v>
      </c>
      <c r="AP36" s="22" t="s">
        <v>45</v>
      </c>
      <c r="AQ36" s="24" t="s">
        <v>42</v>
      </c>
      <c r="AR36" s="19"/>
      <c r="AS36" s="19"/>
      <c r="AT36" s="19"/>
      <c r="AU36" s="23"/>
      <c r="AV36" s="13" t="s">
        <v>315</v>
      </c>
      <c r="AW36" s="11" t="s">
        <v>316</v>
      </c>
      <c r="AX36" s="107" t="s">
        <v>317</v>
      </c>
    </row>
    <row r="37" spans="1:50" ht="30" customHeight="1" x14ac:dyDescent="0.3">
      <c r="A37" s="55">
        <v>31</v>
      </c>
      <c r="B37" s="13" t="s">
        <v>205</v>
      </c>
      <c r="C37" s="11" t="s">
        <v>206</v>
      </c>
      <c r="D37" s="52" t="s">
        <v>206</v>
      </c>
      <c r="E37" s="52" t="s">
        <v>323</v>
      </c>
      <c r="F37" s="11" t="s">
        <v>146</v>
      </c>
      <c r="G37" s="11">
        <v>84300</v>
      </c>
      <c r="H37" s="11" t="s">
        <v>37</v>
      </c>
      <c r="I37" s="11" t="s">
        <v>51</v>
      </c>
      <c r="J37" s="11" t="s">
        <v>33</v>
      </c>
      <c r="K37" s="18" t="s">
        <v>41</v>
      </c>
      <c r="L37" s="135">
        <v>1980</v>
      </c>
      <c r="M37" s="94">
        <v>84</v>
      </c>
      <c r="N37" s="21" t="s">
        <v>41</v>
      </c>
      <c r="O37" s="23">
        <v>5</v>
      </c>
      <c r="P37" s="13" t="s">
        <v>42</v>
      </c>
      <c r="Q37" s="11"/>
      <c r="R37" s="11"/>
      <c r="S37" s="56"/>
      <c r="T37" s="13" t="s">
        <v>29</v>
      </c>
      <c r="U37" s="56">
        <v>4</v>
      </c>
      <c r="V37" s="35" t="s">
        <v>42</v>
      </c>
      <c r="W37" s="11"/>
      <c r="X37" s="48"/>
      <c r="Y37" s="11"/>
      <c r="Z37" s="13" t="s">
        <v>29</v>
      </c>
      <c r="AA37" s="56">
        <v>2</v>
      </c>
      <c r="AB37" s="13" t="s">
        <v>42</v>
      </c>
      <c r="AC37" s="11"/>
      <c r="AD37" s="48"/>
      <c r="AE37" s="17"/>
      <c r="AF37" s="21" t="s">
        <v>42</v>
      </c>
      <c r="AG37" s="23">
        <v>0</v>
      </c>
      <c r="AH37" s="13" t="s">
        <v>42</v>
      </c>
      <c r="AI37" s="11"/>
      <c r="AJ37" s="11"/>
      <c r="AK37" s="18"/>
      <c r="AL37" s="29" t="s">
        <v>42</v>
      </c>
      <c r="AM37" s="11"/>
      <c r="AN37" s="110">
        <v>0</v>
      </c>
      <c r="AO37" s="21" t="s">
        <v>49</v>
      </c>
      <c r="AP37" s="22" t="s">
        <v>47</v>
      </c>
      <c r="AQ37" s="24" t="s">
        <v>42</v>
      </c>
      <c r="AR37" s="19"/>
      <c r="AS37" s="19"/>
      <c r="AT37" s="19"/>
      <c r="AU37" s="23"/>
      <c r="AV37" s="13" t="s">
        <v>324</v>
      </c>
      <c r="AW37" s="11" t="s">
        <v>325</v>
      </c>
      <c r="AX37" s="107" t="s">
        <v>326</v>
      </c>
    </row>
    <row r="38" spans="1:50" ht="30" customHeight="1" x14ac:dyDescent="0.3">
      <c r="A38" s="55">
        <v>32</v>
      </c>
      <c r="B38" s="13" t="s">
        <v>205</v>
      </c>
      <c r="C38" s="11" t="s">
        <v>206</v>
      </c>
      <c r="D38" s="52" t="s">
        <v>206</v>
      </c>
      <c r="E38" s="52" t="s">
        <v>327</v>
      </c>
      <c r="F38" s="11" t="s">
        <v>328</v>
      </c>
      <c r="G38" s="11">
        <v>84300</v>
      </c>
      <c r="H38" s="11" t="s">
        <v>36</v>
      </c>
      <c r="I38" s="11" t="s">
        <v>51</v>
      </c>
      <c r="J38" s="11" t="s">
        <v>34</v>
      </c>
      <c r="K38" s="18" t="s">
        <v>41</v>
      </c>
      <c r="L38" s="135">
        <v>1939</v>
      </c>
      <c r="M38" s="94">
        <v>386</v>
      </c>
      <c r="N38" s="21" t="s">
        <v>42</v>
      </c>
      <c r="O38" s="23">
        <v>0</v>
      </c>
      <c r="P38" s="13" t="s">
        <v>42</v>
      </c>
      <c r="Q38" s="11"/>
      <c r="R38" s="11"/>
      <c r="S38" s="56"/>
      <c r="T38" s="13" t="s">
        <v>29</v>
      </c>
      <c r="U38" s="56">
        <v>85</v>
      </c>
      <c r="V38" s="35" t="s">
        <v>42</v>
      </c>
      <c r="W38" s="11"/>
      <c r="X38" s="48"/>
      <c r="Y38" s="11"/>
      <c r="Z38" s="13" t="s">
        <v>29</v>
      </c>
      <c r="AA38" s="56">
        <v>15</v>
      </c>
      <c r="AB38" s="13" t="s">
        <v>42</v>
      </c>
      <c r="AC38" s="11"/>
      <c r="AD38" s="48"/>
      <c r="AE38" s="17"/>
      <c r="AF38" s="21" t="s">
        <v>42</v>
      </c>
      <c r="AG38" s="23">
        <v>0</v>
      </c>
      <c r="AH38" s="13" t="s">
        <v>42</v>
      </c>
      <c r="AI38" s="11"/>
      <c r="AJ38" s="11"/>
      <c r="AK38" s="18"/>
      <c r="AL38" s="29" t="s">
        <v>42</v>
      </c>
      <c r="AM38" s="11"/>
      <c r="AN38" s="110">
        <v>0</v>
      </c>
      <c r="AO38" s="21" t="s">
        <v>124</v>
      </c>
      <c r="AP38" s="22" t="s">
        <v>47</v>
      </c>
      <c r="AQ38" s="24" t="s">
        <v>41</v>
      </c>
      <c r="AR38" s="19" t="s">
        <v>124</v>
      </c>
      <c r="AS38" s="19" t="s">
        <v>43</v>
      </c>
      <c r="AT38" s="19" t="s">
        <v>47</v>
      </c>
      <c r="AU38" s="23" t="s">
        <v>47</v>
      </c>
      <c r="AV38" s="13" t="s">
        <v>329</v>
      </c>
      <c r="AW38" s="11" t="s">
        <v>330</v>
      </c>
      <c r="AX38" s="107" t="s">
        <v>331</v>
      </c>
    </row>
    <row r="39" spans="1:50" ht="30" customHeight="1" x14ac:dyDescent="0.3">
      <c r="A39" s="55">
        <v>33</v>
      </c>
      <c r="B39" s="13" t="s">
        <v>205</v>
      </c>
      <c r="C39" s="11" t="s">
        <v>206</v>
      </c>
      <c r="D39" s="52" t="s">
        <v>206</v>
      </c>
      <c r="E39" s="52" t="s">
        <v>332</v>
      </c>
      <c r="F39" s="11" t="s">
        <v>175</v>
      </c>
      <c r="G39" s="11">
        <v>84300</v>
      </c>
      <c r="H39" s="11" t="s">
        <v>36</v>
      </c>
      <c r="I39" s="11" t="s">
        <v>51</v>
      </c>
      <c r="J39" s="11" t="s">
        <v>34</v>
      </c>
      <c r="K39" s="18" t="s">
        <v>41</v>
      </c>
      <c r="L39" s="135">
        <v>1931</v>
      </c>
      <c r="M39" s="94">
        <v>340</v>
      </c>
      <c r="N39" s="21" t="s">
        <v>42</v>
      </c>
      <c r="O39" s="23">
        <v>0</v>
      </c>
      <c r="P39" s="13" t="s">
        <v>42</v>
      </c>
      <c r="Q39" s="11"/>
      <c r="R39" s="11"/>
      <c r="S39" s="56"/>
      <c r="T39" s="13" t="s">
        <v>29</v>
      </c>
      <c r="U39" s="56">
        <v>100</v>
      </c>
      <c r="V39" s="35" t="s">
        <v>42</v>
      </c>
      <c r="W39" s="11"/>
      <c r="X39" s="48"/>
      <c r="Y39" s="11"/>
      <c r="Z39" s="13" t="s">
        <v>29</v>
      </c>
      <c r="AA39" s="56">
        <v>9.51</v>
      </c>
      <c r="AB39" s="13" t="s">
        <v>42</v>
      </c>
      <c r="AC39" s="11"/>
      <c r="AD39" s="48"/>
      <c r="AE39" s="17"/>
      <c r="AF39" s="21" t="s">
        <v>42</v>
      </c>
      <c r="AG39" s="23">
        <v>0</v>
      </c>
      <c r="AH39" s="13" t="s">
        <v>42</v>
      </c>
      <c r="AI39" s="11"/>
      <c r="AJ39" s="11"/>
      <c r="AK39" s="18"/>
      <c r="AL39" s="29" t="s">
        <v>42</v>
      </c>
      <c r="AM39" s="11"/>
      <c r="AN39" s="110">
        <v>0</v>
      </c>
      <c r="AO39" s="21" t="s">
        <v>43</v>
      </c>
      <c r="AP39" s="22" t="s">
        <v>44</v>
      </c>
      <c r="AQ39" s="24" t="s">
        <v>41</v>
      </c>
      <c r="AR39" s="19" t="s">
        <v>43</v>
      </c>
      <c r="AS39" s="19" t="s">
        <v>124</v>
      </c>
      <c r="AT39" s="19" t="s">
        <v>44</v>
      </c>
      <c r="AU39" s="23" t="s">
        <v>47</v>
      </c>
      <c r="AV39" s="13" t="s">
        <v>333</v>
      </c>
      <c r="AW39" s="11" t="s">
        <v>334</v>
      </c>
      <c r="AX39" s="107" t="s">
        <v>335</v>
      </c>
    </row>
    <row r="40" spans="1:50" ht="30" customHeight="1" x14ac:dyDescent="0.3">
      <c r="A40" s="55">
        <v>34</v>
      </c>
      <c r="B40" s="13" t="s">
        <v>205</v>
      </c>
      <c r="C40" s="11" t="s">
        <v>206</v>
      </c>
      <c r="D40" s="52" t="s">
        <v>206</v>
      </c>
      <c r="E40" s="11" t="s">
        <v>178</v>
      </c>
      <c r="F40" s="11" t="s">
        <v>177</v>
      </c>
      <c r="G40" s="11">
        <v>84300</v>
      </c>
      <c r="H40" s="11" t="s">
        <v>36</v>
      </c>
      <c r="I40" s="11" t="s">
        <v>25</v>
      </c>
      <c r="J40" s="11" t="s">
        <v>34</v>
      </c>
      <c r="K40" s="18" t="s">
        <v>41</v>
      </c>
      <c r="L40" s="135">
        <v>1936</v>
      </c>
      <c r="M40" s="136">
        <v>4086</v>
      </c>
      <c r="N40" s="21" t="s">
        <v>42</v>
      </c>
      <c r="O40" s="23">
        <v>0</v>
      </c>
      <c r="P40" s="13" t="s">
        <v>42</v>
      </c>
      <c r="Q40" s="11"/>
      <c r="R40" s="11"/>
      <c r="S40" s="56"/>
      <c r="T40" s="13" t="s">
        <v>28</v>
      </c>
      <c r="U40" s="56">
        <v>528</v>
      </c>
      <c r="V40" s="35" t="s">
        <v>42</v>
      </c>
      <c r="W40" s="11"/>
      <c r="X40" s="48"/>
      <c r="Y40" s="11"/>
      <c r="Z40" s="13" t="s">
        <v>28</v>
      </c>
      <c r="AA40" s="56">
        <v>4.0999999999999996</v>
      </c>
      <c r="AB40" s="13" t="s">
        <v>41</v>
      </c>
      <c r="AC40" s="11">
        <v>2018</v>
      </c>
      <c r="AD40" s="48">
        <v>4.0999999999999996</v>
      </c>
      <c r="AE40" s="17" t="s">
        <v>29</v>
      </c>
      <c r="AF40" s="21" t="s">
        <v>42</v>
      </c>
      <c r="AG40" s="23">
        <v>0</v>
      </c>
      <c r="AH40" s="13" t="s">
        <v>42</v>
      </c>
      <c r="AI40" s="11"/>
      <c r="AJ40" s="11"/>
      <c r="AK40" s="18"/>
      <c r="AL40" s="29" t="s">
        <v>42</v>
      </c>
      <c r="AM40" s="11"/>
      <c r="AN40" s="110">
        <v>0</v>
      </c>
      <c r="AO40" s="21" t="s">
        <v>43</v>
      </c>
      <c r="AP40" s="22" t="s">
        <v>44</v>
      </c>
      <c r="AQ40" s="24" t="s">
        <v>42</v>
      </c>
      <c r="AR40" s="19"/>
      <c r="AS40" s="19"/>
      <c r="AT40" s="19"/>
      <c r="AU40" s="23"/>
      <c r="AV40" s="13" t="s">
        <v>336</v>
      </c>
      <c r="AW40" s="11" t="s">
        <v>337</v>
      </c>
      <c r="AX40" s="107" t="s">
        <v>338</v>
      </c>
    </row>
    <row r="41" spans="1:50" ht="24" customHeight="1" x14ac:dyDescent="0.3">
      <c r="A41" s="55">
        <v>35</v>
      </c>
      <c r="B41" s="13" t="s">
        <v>205</v>
      </c>
      <c r="C41" s="11" t="s">
        <v>206</v>
      </c>
      <c r="D41" s="52" t="s">
        <v>206</v>
      </c>
      <c r="E41" s="11" t="s">
        <v>179</v>
      </c>
      <c r="F41" s="11" t="s">
        <v>177</v>
      </c>
      <c r="G41" s="11">
        <v>84300</v>
      </c>
      <c r="H41" s="11" t="s">
        <v>39</v>
      </c>
      <c r="I41" s="11" t="s">
        <v>25</v>
      </c>
      <c r="J41" s="11" t="s">
        <v>34</v>
      </c>
      <c r="K41" s="18" t="s">
        <v>41</v>
      </c>
      <c r="L41" s="135">
        <v>1936</v>
      </c>
      <c r="M41" s="94">
        <v>314</v>
      </c>
      <c r="N41" s="21" t="s">
        <v>42</v>
      </c>
      <c r="O41" s="23">
        <v>0</v>
      </c>
      <c r="P41" s="13" t="s">
        <v>42</v>
      </c>
      <c r="Q41" s="11"/>
      <c r="R41" s="11"/>
      <c r="S41" s="56"/>
      <c r="T41" s="13" t="s">
        <v>28</v>
      </c>
      <c r="U41" s="56">
        <v>62.9</v>
      </c>
      <c r="V41" s="35" t="s">
        <v>42</v>
      </c>
      <c r="W41" s="11"/>
      <c r="X41" s="48"/>
      <c r="Y41" s="11"/>
      <c r="Z41" s="13" t="s">
        <v>28</v>
      </c>
      <c r="AA41" s="56">
        <v>2.1</v>
      </c>
      <c r="AB41" s="13" t="s">
        <v>41</v>
      </c>
      <c r="AC41" s="11">
        <v>2018</v>
      </c>
      <c r="AD41" s="48">
        <v>2.1</v>
      </c>
      <c r="AE41" s="17" t="s">
        <v>29</v>
      </c>
      <c r="AF41" s="21" t="s">
        <v>42</v>
      </c>
      <c r="AG41" s="23">
        <v>0</v>
      </c>
      <c r="AH41" s="13" t="s">
        <v>42</v>
      </c>
      <c r="AI41" s="11"/>
      <c r="AJ41" s="11"/>
      <c r="AK41" s="18"/>
      <c r="AL41" s="29" t="s">
        <v>42</v>
      </c>
      <c r="AM41" s="11"/>
      <c r="AN41" s="110">
        <v>0</v>
      </c>
      <c r="AO41" s="21" t="s">
        <v>43</v>
      </c>
      <c r="AP41" s="22" t="s">
        <v>44</v>
      </c>
      <c r="AQ41" s="24" t="s">
        <v>42</v>
      </c>
      <c r="AR41" s="19"/>
      <c r="AS41" s="19"/>
      <c r="AT41" s="19"/>
      <c r="AU41" s="23"/>
      <c r="AV41" s="13" t="s">
        <v>336</v>
      </c>
      <c r="AW41" s="11" t="s">
        <v>337</v>
      </c>
      <c r="AX41" s="107" t="s">
        <v>338</v>
      </c>
    </row>
    <row r="42" spans="1:50" ht="24" customHeight="1" x14ac:dyDescent="0.3">
      <c r="A42" s="55">
        <v>36</v>
      </c>
      <c r="B42" s="13" t="s">
        <v>205</v>
      </c>
      <c r="C42" s="11" t="s">
        <v>206</v>
      </c>
      <c r="D42" s="52" t="s">
        <v>206</v>
      </c>
      <c r="E42" s="11" t="s">
        <v>339</v>
      </c>
      <c r="F42" s="11" t="s">
        <v>340</v>
      </c>
      <c r="G42" s="11">
        <v>84300</v>
      </c>
      <c r="H42" s="11" t="s">
        <v>40</v>
      </c>
      <c r="I42" s="11" t="s">
        <v>25</v>
      </c>
      <c r="J42" s="11" t="s">
        <v>34</v>
      </c>
      <c r="K42" s="18" t="s">
        <v>341</v>
      </c>
      <c r="L42" s="135"/>
      <c r="M42" s="94"/>
      <c r="N42" s="21"/>
      <c r="O42" s="23"/>
      <c r="P42" s="13"/>
      <c r="Q42" s="11"/>
      <c r="R42" s="11"/>
      <c r="S42" s="56"/>
      <c r="T42" s="13"/>
      <c r="U42" s="56"/>
      <c r="V42" s="35"/>
      <c r="W42" s="11"/>
      <c r="X42" s="48"/>
      <c r="Y42" s="11"/>
      <c r="Z42" s="13"/>
      <c r="AA42" s="56"/>
      <c r="AB42" s="13"/>
      <c r="AC42" s="11"/>
      <c r="AD42" s="48"/>
      <c r="AE42" s="17"/>
      <c r="AF42" s="21"/>
      <c r="AG42" s="23"/>
      <c r="AH42" s="13"/>
      <c r="AI42" s="11"/>
      <c r="AJ42" s="11"/>
      <c r="AK42" s="18"/>
      <c r="AL42" s="29"/>
      <c r="AM42" s="11"/>
      <c r="AN42" s="110"/>
      <c r="AO42" s="21"/>
      <c r="AP42" s="22"/>
      <c r="AQ42" s="24"/>
      <c r="AR42" s="19"/>
      <c r="AS42" s="19"/>
      <c r="AT42" s="19"/>
      <c r="AU42" s="23"/>
      <c r="AV42" s="13" t="s">
        <v>336</v>
      </c>
      <c r="AW42" s="11" t="s">
        <v>337</v>
      </c>
      <c r="AX42" s="107" t="s">
        <v>338</v>
      </c>
    </row>
    <row r="43" spans="1:50" ht="24" customHeight="1" x14ac:dyDescent="0.3">
      <c r="A43" s="55">
        <v>37</v>
      </c>
      <c r="B43" s="13" t="s">
        <v>205</v>
      </c>
      <c r="C43" s="11" t="s">
        <v>206</v>
      </c>
      <c r="D43" s="52" t="s">
        <v>206</v>
      </c>
      <c r="E43" s="11" t="s">
        <v>342</v>
      </c>
      <c r="F43" s="11" t="s">
        <v>343</v>
      </c>
      <c r="G43" s="11">
        <v>84300</v>
      </c>
      <c r="H43" s="11" t="s">
        <v>40</v>
      </c>
      <c r="I43" s="11" t="s">
        <v>25</v>
      </c>
      <c r="J43" s="11" t="s">
        <v>34</v>
      </c>
      <c r="K43" s="18" t="s">
        <v>41</v>
      </c>
      <c r="L43" s="135">
        <v>1940</v>
      </c>
      <c r="M43" s="137">
        <v>320</v>
      </c>
      <c r="N43" s="21" t="s">
        <v>42</v>
      </c>
      <c r="O43" s="23">
        <v>0</v>
      </c>
      <c r="P43" s="13" t="s">
        <v>42</v>
      </c>
      <c r="Q43" s="11"/>
      <c r="R43" s="11"/>
      <c r="S43" s="56"/>
      <c r="T43" s="13" t="s">
        <v>28</v>
      </c>
      <c r="U43" s="56">
        <v>67</v>
      </c>
      <c r="V43" s="35" t="s">
        <v>41</v>
      </c>
      <c r="W43" s="11">
        <v>2024</v>
      </c>
      <c r="X43" s="48">
        <v>67</v>
      </c>
      <c r="Y43" s="11" t="s">
        <v>29</v>
      </c>
      <c r="Z43" s="13" t="s">
        <v>31</v>
      </c>
      <c r="AA43" s="56">
        <v>2.8</v>
      </c>
      <c r="AB43" s="13" t="s">
        <v>42</v>
      </c>
      <c r="AC43" s="11"/>
      <c r="AD43" s="48"/>
      <c r="AE43" s="17"/>
      <c r="AF43" s="21" t="s">
        <v>42</v>
      </c>
      <c r="AG43" s="23">
        <v>0</v>
      </c>
      <c r="AH43" s="13" t="s">
        <v>42</v>
      </c>
      <c r="AI43" s="11"/>
      <c r="AJ43" s="11"/>
      <c r="AK43" s="18"/>
      <c r="AL43" s="29" t="s">
        <v>42</v>
      </c>
      <c r="AM43" s="11"/>
      <c r="AN43" s="110">
        <v>0</v>
      </c>
      <c r="AO43" s="21" t="s">
        <v>48</v>
      </c>
      <c r="AP43" s="22" t="s">
        <v>45</v>
      </c>
      <c r="AQ43" s="24" t="s">
        <v>41</v>
      </c>
      <c r="AR43" s="19" t="s">
        <v>48</v>
      </c>
      <c r="AS43" s="19" t="s">
        <v>43</v>
      </c>
      <c r="AT43" s="19" t="s">
        <v>45</v>
      </c>
      <c r="AU43" s="23" t="s">
        <v>46</v>
      </c>
      <c r="AV43" s="13" t="s">
        <v>336</v>
      </c>
      <c r="AW43" s="11" t="s">
        <v>337</v>
      </c>
      <c r="AX43" s="107" t="s">
        <v>338</v>
      </c>
    </row>
    <row r="44" spans="1:50" ht="33.75" customHeight="1" x14ac:dyDescent="0.3">
      <c r="A44" s="55">
        <v>38</v>
      </c>
      <c r="B44" s="13" t="s">
        <v>205</v>
      </c>
      <c r="C44" s="11" t="s">
        <v>206</v>
      </c>
      <c r="D44" s="52" t="s">
        <v>206</v>
      </c>
      <c r="E44" s="11" t="s">
        <v>344</v>
      </c>
      <c r="F44" s="11" t="s">
        <v>345</v>
      </c>
      <c r="G44" s="11">
        <v>84300</v>
      </c>
      <c r="H44" s="11" t="s">
        <v>40</v>
      </c>
      <c r="I44" s="11" t="s">
        <v>25</v>
      </c>
      <c r="J44" s="11" t="s">
        <v>34</v>
      </c>
      <c r="K44" s="18" t="s">
        <v>41</v>
      </c>
      <c r="L44" s="135">
        <v>1940</v>
      </c>
      <c r="M44" s="97">
        <v>80</v>
      </c>
      <c r="N44" s="21" t="s">
        <v>42</v>
      </c>
      <c r="O44" s="23">
        <v>0</v>
      </c>
      <c r="P44" s="13" t="s">
        <v>42</v>
      </c>
      <c r="Q44" s="11"/>
      <c r="R44" s="11"/>
      <c r="S44" s="56"/>
      <c r="T44" s="13" t="s">
        <v>28</v>
      </c>
      <c r="U44" s="56">
        <v>16</v>
      </c>
      <c r="V44" s="35" t="s">
        <v>41</v>
      </c>
      <c r="W44" s="11">
        <v>2012</v>
      </c>
      <c r="X44" s="48">
        <v>16</v>
      </c>
      <c r="Y44" s="11" t="s">
        <v>29</v>
      </c>
      <c r="Z44" s="13" t="s">
        <v>31</v>
      </c>
      <c r="AA44" s="56">
        <v>2.1</v>
      </c>
      <c r="AB44" s="13" t="s">
        <v>42</v>
      </c>
      <c r="AC44" s="11"/>
      <c r="AD44" s="48"/>
      <c r="AE44" s="17"/>
      <c r="AF44" s="21" t="s">
        <v>42</v>
      </c>
      <c r="AG44" s="23">
        <v>0</v>
      </c>
      <c r="AH44" s="13" t="s">
        <v>42</v>
      </c>
      <c r="AI44" s="11"/>
      <c r="AJ44" s="11"/>
      <c r="AK44" s="18"/>
      <c r="AL44" s="29" t="s">
        <v>42</v>
      </c>
      <c r="AM44" s="11"/>
      <c r="AN44" s="110">
        <v>0</v>
      </c>
      <c r="AO44" s="21" t="s">
        <v>48</v>
      </c>
      <c r="AP44" s="22" t="s">
        <v>45</v>
      </c>
      <c r="AQ44" s="24" t="s">
        <v>42</v>
      </c>
      <c r="AR44" s="19"/>
      <c r="AS44" s="19"/>
      <c r="AT44" s="19"/>
      <c r="AU44" s="23"/>
      <c r="AV44" s="13" t="s">
        <v>336</v>
      </c>
      <c r="AW44" s="11" t="s">
        <v>337</v>
      </c>
      <c r="AX44" s="107" t="s">
        <v>338</v>
      </c>
    </row>
    <row r="45" spans="1:50" ht="25.5" customHeight="1" x14ac:dyDescent="0.3">
      <c r="A45" s="55">
        <v>39</v>
      </c>
      <c r="B45" s="13" t="s">
        <v>205</v>
      </c>
      <c r="C45" s="11" t="s">
        <v>206</v>
      </c>
      <c r="D45" s="52" t="s">
        <v>206</v>
      </c>
      <c r="E45" s="11" t="s">
        <v>181</v>
      </c>
      <c r="F45" s="11" t="s">
        <v>180</v>
      </c>
      <c r="G45" s="11">
        <v>84300</v>
      </c>
      <c r="H45" s="11" t="s">
        <v>36</v>
      </c>
      <c r="I45" s="11" t="s">
        <v>25</v>
      </c>
      <c r="J45" s="11" t="s">
        <v>34</v>
      </c>
      <c r="K45" s="18" t="s">
        <v>41</v>
      </c>
      <c r="L45" s="135">
        <v>1976</v>
      </c>
      <c r="M45" s="94">
        <v>5824</v>
      </c>
      <c r="N45" s="21" t="s">
        <v>42</v>
      </c>
      <c r="O45" s="23">
        <v>0</v>
      </c>
      <c r="P45" s="13" t="s">
        <v>41</v>
      </c>
      <c r="Q45" s="11">
        <v>2013</v>
      </c>
      <c r="R45" s="11">
        <v>1568</v>
      </c>
      <c r="S45" s="56">
        <v>5</v>
      </c>
      <c r="T45" s="13" t="s">
        <v>28</v>
      </c>
      <c r="U45" s="56">
        <v>672</v>
      </c>
      <c r="V45" s="35" t="s">
        <v>41</v>
      </c>
      <c r="W45" s="11">
        <v>2013</v>
      </c>
      <c r="X45" s="48">
        <v>672</v>
      </c>
      <c r="Y45" s="11" t="s">
        <v>29</v>
      </c>
      <c r="Z45" s="13" t="s">
        <v>28</v>
      </c>
      <c r="AA45" s="56">
        <v>10</v>
      </c>
      <c r="AB45" s="13" t="s">
        <v>41</v>
      </c>
      <c r="AC45" s="11">
        <v>2013</v>
      </c>
      <c r="AD45" s="48">
        <v>10</v>
      </c>
      <c r="AE45" s="17" t="s">
        <v>29</v>
      </c>
      <c r="AF45" s="21" t="s">
        <v>42</v>
      </c>
      <c r="AG45" s="23">
        <v>0</v>
      </c>
      <c r="AH45" s="13" t="s">
        <v>41</v>
      </c>
      <c r="AI45" s="11">
        <v>2013</v>
      </c>
      <c r="AJ45" s="138">
        <v>2912</v>
      </c>
      <c r="AK45" s="18">
        <v>5</v>
      </c>
      <c r="AL45" s="29" t="s">
        <v>42</v>
      </c>
      <c r="AM45" s="11"/>
      <c r="AN45" s="110">
        <v>0</v>
      </c>
      <c r="AO45" s="21" t="s">
        <v>43</v>
      </c>
      <c r="AP45" s="22" t="s">
        <v>296</v>
      </c>
      <c r="AQ45" s="24" t="s">
        <v>41</v>
      </c>
      <c r="AR45" s="19" t="s">
        <v>43</v>
      </c>
      <c r="AS45" s="19" t="s">
        <v>43</v>
      </c>
      <c r="AT45" s="19" t="s">
        <v>296</v>
      </c>
      <c r="AU45" s="23" t="s">
        <v>44</v>
      </c>
      <c r="AV45" s="13" t="s">
        <v>125</v>
      </c>
      <c r="AW45" s="11" t="s">
        <v>346</v>
      </c>
      <c r="AX45" s="107" t="s">
        <v>347</v>
      </c>
    </row>
    <row r="46" spans="1:50" ht="24" customHeight="1" x14ac:dyDescent="0.3">
      <c r="A46" s="55">
        <v>40</v>
      </c>
      <c r="B46" s="13" t="s">
        <v>205</v>
      </c>
      <c r="C46" s="11" t="s">
        <v>206</v>
      </c>
      <c r="D46" s="52" t="s">
        <v>348</v>
      </c>
      <c r="E46" s="11" t="s">
        <v>349</v>
      </c>
      <c r="F46" s="11" t="s">
        <v>350</v>
      </c>
      <c r="G46" s="11">
        <v>84300</v>
      </c>
      <c r="H46" s="11" t="s">
        <v>40</v>
      </c>
      <c r="I46" s="11" t="s">
        <v>25</v>
      </c>
      <c r="J46" s="11" t="s">
        <v>34</v>
      </c>
      <c r="K46" s="18" t="s">
        <v>41</v>
      </c>
      <c r="L46" s="135">
        <v>1946</v>
      </c>
      <c r="M46" s="94">
        <v>228.8</v>
      </c>
      <c r="N46" s="21" t="s">
        <v>42</v>
      </c>
      <c r="O46" s="23">
        <v>0</v>
      </c>
      <c r="P46" s="13" t="s">
        <v>42</v>
      </c>
      <c r="Q46" s="11"/>
      <c r="R46" s="11"/>
      <c r="S46" s="56"/>
      <c r="T46" s="13" t="s">
        <v>28</v>
      </c>
      <c r="U46" s="56">
        <v>40</v>
      </c>
      <c r="V46" s="35" t="s">
        <v>41</v>
      </c>
      <c r="W46" s="11">
        <v>2022</v>
      </c>
      <c r="X46" s="48">
        <v>40</v>
      </c>
      <c r="Y46" s="11" t="s">
        <v>29</v>
      </c>
      <c r="Z46" s="13" t="s">
        <v>31</v>
      </c>
      <c r="AA46" s="56">
        <v>4</v>
      </c>
      <c r="AB46" s="13" t="s">
        <v>41</v>
      </c>
      <c r="AC46" s="11">
        <v>2022</v>
      </c>
      <c r="AD46" s="48">
        <v>4</v>
      </c>
      <c r="AE46" s="17" t="s">
        <v>29</v>
      </c>
      <c r="AF46" s="21" t="s">
        <v>42</v>
      </c>
      <c r="AG46" s="23">
        <v>0</v>
      </c>
      <c r="AH46" s="13" t="s">
        <v>42</v>
      </c>
      <c r="AI46" s="11"/>
      <c r="AJ46" s="11"/>
      <c r="AK46" s="18"/>
      <c r="AL46" s="29" t="s">
        <v>42</v>
      </c>
      <c r="AM46" s="11"/>
      <c r="AN46" s="110">
        <v>0</v>
      </c>
      <c r="AO46" s="21" t="s">
        <v>48</v>
      </c>
      <c r="AP46" s="22" t="s">
        <v>45</v>
      </c>
      <c r="AQ46" s="24" t="s">
        <v>42</v>
      </c>
      <c r="AR46" s="19"/>
      <c r="AS46" s="19"/>
      <c r="AT46" s="19"/>
      <c r="AU46" s="23"/>
      <c r="AV46" s="13" t="s">
        <v>125</v>
      </c>
      <c r="AW46" s="11" t="s">
        <v>346</v>
      </c>
      <c r="AX46" s="107" t="s">
        <v>347</v>
      </c>
    </row>
    <row r="47" spans="1:50" ht="31.5" customHeight="1" x14ac:dyDescent="0.3">
      <c r="A47" s="55">
        <v>41</v>
      </c>
      <c r="B47" s="13" t="s">
        <v>205</v>
      </c>
      <c r="C47" s="11" t="s">
        <v>206</v>
      </c>
      <c r="D47" s="52" t="s">
        <v>351</v>
      </c>
      <c r="E47" s="11" t="s">
        <v>352</v>
      </c>
      <c r="F47" s="11" t="s">
        <v>353</v>
      </c>
      <c r="G47" s="11">
        <v>84300</v>
      </c>
      <c r="H47" s="11" t="s">
        <v>40</v>
      </c>
      <c r="I47" s="11" t="s">
        <v>25</v>
      </c>
      <c r="J47" s="11" t="s">
        <v>34</v>
      </c>
      <c r="K47" s="18" t="s">
        <v>41</v>
      </c>
      <c r="L47" s="135">
        <v>1946</v>
      </c>
      <c r="M47" s="94">
        <v>153.6</v>
      </c>
      <c r="N47" s="21" t="s">
        <v>42</v>
      </c>
      <c r="O47" s="23">
        <v>0</v>
      </c>
      <c r="P47" s="13" t="s">
        <v>42</v>
      </c>
      <c r="Q47" s="11"/>
      <c r="R47" s="11"/>
      <c r="S47" s="56"/>
      <c r="T47" s="13" t="s">
        <v>28</v>
      </c>
      <c r="U47" s="56">
        <v>40</v>
      </c>
      <c r="V47" s="35" t="s">
        <v>41</v>
      </c>
      <c r="W47" s="11">
        <v>2022</v>
      </c>
      <c r="X47" s="48">
        <v>40</v>
      </c>
      <c r="Y47" s="11" t="s">
        <v>29</v>
      </c>
      <c r="Z47" s="13" t="s">
        <v>31</v>
      </c>
      <c r="AA47" s="56">
        <v>4</v>
      </c>
      <c r="AB47" s="13" t="s">
        <v>41</v>
      </c>
      <c r="AC47" s="11">
        <v>2022</v>
      </c>
      <c r="AD47" s="48">
        <v>4</v>
      </c>
      <c r="AE47" s="17" t="s">
        <v>29</v>
      </c>
      <c r="AF47" s="21" t="s">
        <v>42</v>
      </c>
      <c r="AG47" s="23">
        <v>0</v>
      </c>
      <c r="AH47" s="13" t="s">
        <v>42</v>
      </c>
      <c r="AI47" s="11"/>
      <c r="AJ47" s="11"/>
      <c r="AK47" s="18"/>
      <c r="AL47" s="29" t="s">
        <v>42</v>
      </c>
      <c r="AM47" s="11"/>
      <c r="AN47" s="110">
        <v>0</v>
      </c>
      <c r="AO47" s="21" t="s">
        <v>48</v>
      </c>
      <c r="AP47" s="22" t="s">
        <v>45</v>
      </c>
      <c r="AQ47" s="24" t="s">
        <v>42</v>
      </c>
      <c r="AR47" s="19"/>
      <c r="AS47" s="19"/>
      <c r="AT47" s="19"/>
      <c r="AU47" s="23"/>
      <c r="AV47" s="13" t="s">
        <v>125</v>
      </c>
      <c r="AW47" s="11" t="s">
        <v>346</v>
      </c>
      <c r="AX47" s="107" t="s">
        <v>347</v>
      </c>
    </row>
    <row r="48" spans="1:50" ht="30" customHeight="1" x14ac:dyDescent="0.3">
      <c r="A48" s="55">
        <v>42</v>
      </c>
      <c r="B48" s="13" t="s">
        <v>205</v>
      </c>
      <c r="C48" s="11" t="s">
        <v>206</v>
      </c>
      <c r="D48" s="52" t="s">
        <v>354</v>
      </c>
      <c r="E48" s="11" t="s">
        <v>355</v>
      </c>
      <c r="F48" s="11" t="s">
        <v>356</v>
      </c>
      <c r="G48" s="11">
        <v>84300</v>
      </c>
      <c r="H48" s="11" t="s">
        <v>40</v>
      </c>
      <c r="I48" s="11" t="s">
        <v>25</v>
      </c>
      <c r="J48" s="11" t="s">
        <v>34</v>
      </c>
      <c r="K48" s="18" t="s">
        <v>41</v>
      </c>
      <c r="L48" s="135">
        <v>1946</v>
      </c>
      <c r="M48" s="136">
        <v>172</v>
      </c>
      <c r="N48" s="21" t="s">
        <v>42</v>
      </c>
      <c r="O48" s="23">
        <v>0</v>
      </c>
      <c r="P48" s="13" t="s">
        <v>42</v>
      </c>
      <c r="Q48" s="11"/>
      <c r="R48" s="11"/>
      <c r="S48" s="56"/>
      <c r="T48" s="13" t="s">
        <v>28</v>
      </c>
      <c r="U48" s="56">
        <v>40</v>
      </c>
      <c r="V48" s="35" t="s">
        <v>41</v>
      </c>
      <c r="W48" s="11">
        <v>2022</v>
      </c>
      <c r="X48" s="48">
        <v>40</v>
      </c>
      <c r="Y48" s="11" t="s">
        <v>29</v>
      </c>
      <c r="Z48" s="13" t="s">
        <v>31</v>
      </c>
      <c r="AA48" s="56">
        <v>4</v>
      </c>
      <c r="AB48" s="13" t="s">
        <v>41</v>
      </c>
      <c r="AC48" s="11">
        <v>2022</v>
      </c>
      <c r="AD48" s="48">
        <v>4</v>
      </c>
      <c r="AE48" s="17" t="s">
        <v>29</v>
      </c>
      <c r="AF48" s="21" t="s">
        <v>42</v>
      </c>
      <c r="AG48" s="23">
        <v>0</v>
      </c>
      <c r="AH48" s="13" t="s">
        <v>42</v>
      </c>
      <c r="AI48" s="11"/>
      <c r="AJ48" s="11"/>
      <c r="AK48" s="18"/>
      <c r="AL48" s="29" t="s">
        <v>42</v>
      </c>
      <c r="AM48" s="11"/>
      <c r="AN48" s="110">
        <v>0</v>
      </c>
      <c r="AO48" s="21" t="s">
        <v>43</v>
      </c>
      <c r="AP48" s="22" t="s">
        <v>296</v>
      </c>
      <c r="AQ48" s="24" t="s">
        <v>41</v>
      </c>
      <c r="AR48" s="19" t="s">
        <v>43</v>
      </c>
      <c r="AS48" s="19" t="s">
        <v>43</v>
      </c>
      <c r="AT48" s="19" t="s">
        <v>296</v>
      </c>
      <c r="AU48" s="23" t="s">
        <v>46</v>
      </c>
      <c r="AV48" s="13" t="s">
        <v>125</v>
      </c>
      <c r="AW48" s="11" t="s">
        <v>346</v>
      </c>
      <c r="AX48" s="107" t="s">
        <v>347</v>
      </c>
    </row>
    <row r="49" spans="1:50" ht="28.2" customHeight="1" x14ac:dyDescent="0.3">
      <c r="A49" s="55">
        <v>43</v>
      </c>
      <c r="B49" s="13" t="s">
        <v>205</v>
      </c>
      <c r="C49" s="11" t="s">
        <v>206</v>
      </c>
      <c r="D49" s="52" t="s">
        <v>357</v>
      </c>
      <c r="E49" s="11" t="s">
        <v>183</v>
      </c>
      <c r="F49" s="11" t="s">
        <v>182</v>
      </c>
      <c r="G49" s="11">
        <v>84300</v>
      </c>
      <c r="H49" s="11" t="s">
        <v>40</v>
      </c>
      <c r="I49" s="11" t="s">
        <v>25</v>
      </c>
      <c r="J49" s="11" t="s">
        <v>34</v>
      </c>
      <c r="K49" s="18" t="s">
        <v>41</v>
      </c>
      <c r="L49" s="135">
        <v>1946</v>
      </c>
      <c r="M49" s="136">
        <v>80</v>
      </c>
      <c r="N49" s="21" t="s">
        <v>42</v>
      </c>
      <c r="O49" s="23">
        <v>0</v>
      </c>
      <c r="P49" s="13" t="s">
        <v>42</v>
      </c>
      <c r="Q49" s="11"/>
      <c r="R49" s="11"/>
      <c r="S49" s="56"/>
      <c r="T49" s="13" t="s">
        <v>28</v>
      </c>
      <c r="U49" s="56">
        <v>30</v>
      </c>
      <c r="V49" s="35" t="s">
        <v>42</v>
      </c>
      <c r="W49" s="11"/>
      <c r="X49" s="48"/>
      <c r="Y49" s="11"/>
      <c r="Z49" s="13" t="s">
        <v>28</v>
      </c>
      <c r="AA49" s="56">
        <v>4</v>
      </c>
      <c r="AB49" s="13" t="s">
        <v>42</v>
      </c>
      <c r="AC49" s="11"/>
      <c r="AD49" s="48"/>
      <c r="AE49" s="17"/>
      <c r="AF49" s="21" t="s">
        <v>42</v>
      </c>
      <c r="AG49" s="23">
        <v>0</v>
      </c>
      <c r="AH49" s="13" t="s">
        <v>42</v>
      </c>
      <c r="AI49" s="11"/>
      <c r="AJ49" s="11"/>
      <c r="AK49" s="18"/>
      <c r="AL49" s="29" t="s">
        <v>42</v>
      </c>
      <c r="AM49" s="11"/>
      <c r="AN49" s="110">
        <v>0</v>
      </c>
      <c r="AO49" s="21" t="s">
        <v>48</v>
      </c>
      <c r="AP49" s="22" t="s">
        <v>45</v>
      </c>
      <c r="AQ49" s="24" t="s">
        <v>42</v>
      </c>
      <c r="AR49" s="19"/>
      <c r="AS49" s="19"/>
      <c r="AT49" s="19"/>
      <c r="AU49" s="23"/>
      <c r="AV49" s="13" t="s">
        <v>125</v>
      </c>
      <c r="AW49" s="11" t="s">
        <v>346</v>
      </c>
      <c r="AX49" s="107" t="s">
        <v>347</v>
      </c>
    </row>
    <row r="50" spans="1:50" ht="24" customHeight="1" x14ac:dyDescent="0.3">
      <c r="A50" s="55">
        <v>44</v>
      </c>
      <c r="B50" s="13" t="s">
        <v>205</v>
      </c>
      <c r="C50" s="11" t="s">
        <v>206</v>
      </c>
      <c r="D50" s="11" t="s">
        <v>206</v>
      </c>
      <c r="E50" s="108" t="s">
        <v>185</v>
      </c>
      <c r="F50" s="11" t="s">
        <v>184</v>
      </c>
      <c r="G50" s="11">
        <v>84300</v>
      </c>
      <c r="H50" s="11" t="s">
        <v>36</v>
      </c>
      <c r="I50" s="11" t="s">
        <v>26</v>
      </c>
      <c r="J50" s="11" t="s">
        <v>34</v>
      </c>
      <c r="K50" s="18" t="s">
        <v>41</v>
      </c>
      <c r="L50" s="135">
        <v>1963</v>
      </c>
      <c r="M50" s="136">
        <v>7794</v>
      </c>
      <c r="N50" s="21" t="s">
        <v>41</v>
      </c>
      <c r="O50" s="23">
        <v>8</v>
      </c>
      <c r="P50" s="13" t="s">
        <v>42</v>
      </c>
      <c r="Q50" s="11"/>
      <c r="R50" s="11"/>
      <c r="S50" s="56"/>
      <c r="T50" s="13" t="s">
        <v>29</v>
      </c>
      <c r="U50" s="56">
        <v>857</v>
      </c>
      <c r="V50" s="35" t="s">
        <v>42</v>
      </c>
      <c r="W50" s="11"/>
      <c r="X50" s="48"/>
      <c r="Y50" s="11"/>
      <c r="Z50" s="13" t="s">
        <v>30</v>
      </c>
      <c r="AA50" s="56">
        <v>26</v>
      </c>
      <c r="AB50" s="13" t="s">
        <v>42</v>
      </c>
      <c r="AC50" s="11"/>
      <c r="AD50" s="48"/>
      <c r="AE50" s="17"/>
      <c r="AF50" s="21" t="s">
        <v>42</v>
      </c>
      <c r="AG50" s="23">
        <v>0</v>
      </c>
      <c r="AH50" s="13" t="s">
        <v>42</v>
      </c>
      <c r="AI50" s="11"/>
      <c r="AJ50" s="11"/>
      <c r="AK50" s="18"/>
      <c r="AL50" s="29" t="s">
        <v>42</v>
      </c>
      <c r="AM50" s="11"/>
      <c r="AN50" s="110">
        <v>0</v>
      </c>
      <c r="AO50" s="21" t="s">
        <v>43</v>
      </c>
      <c r="AP50" s="22" t="s">
        <v>44</v>
      </c>
      <c r="AQ50" s="24" t="s">
        <v>42</v>
      </c>
      <c r="AR50" s="19"/>
      <c r="AS50" s="19"/>
      <c r="AT50" s="19"/>
      <c r="AU50" s="23"/>
      <c r="AV50" s="13" t="s">
        <v>358</v>
      </c>
      <c r="AW50" s="11" t="s">
        <v>359</v>
      </c>
      <c r="AX50" s="18"/>
    </row>
    <row r="51" spans="1:50" ht="18" x14ac:dyDescent="0.3">
      <c r="A51" s="55">
        <v>45</v>
      </c>
      <c r="B51" s="13" t="s">
        <v>205</v>
      </c>
      <c r="C51" s="11" t="s">
        <v>206</v>
      </c>
      <c r="D51" s="11" t="s">
        <v>206</v>
      </c>
      <c r="E51" s="11" t="s">
        <v>186</v>
      </c>
      <c r="F51" s="11" t="s">
        <v>184</v>
      </c>
      <c r="G51" s="11">
        <v>84300</v>
      </c>
      <c r="H51" s="11" t="s">
        <v>37</v>
      </c>
      <c r="I51" s="11" t="s">
        <v>26</v>
      </c>
      <c r="J51" s="11" t="s">
        <v>34</v>
      </c>
      <c r="K51" s="18" t="s">
        <v>41</v>
      </c>
      <c r="L51" s="135">
        <v>2009</v>
      </c>
      <c r="M51" s="136">
        <v>320.39999999999998</v>
      </c>
      <c r="N51" s="21" t="s">
        <v>41</v>
      </c>
      <c r="O51" s="23">
        <v>8</v>
      </c>
      <c r="P51" s="13" t="s">
        <v>42</v>
      </c>
      <c r="Q51" s="11"/>
      <c r="R51" s="48"/>
      <c r="S51" s="56"/>
      <c r="T51" s="13" t="s">
        <v>30</v>
      </c>
      <c r="U51" s="56">
        <v>48</v>
      </c>
      <c r="V51" s="35" t="s">
        <v>42</v>
      </c>
      <c r="W51" s="11"/>
      <c r="X51" s="48"/>
      <c r="Y51" s="11"/>
      <c r="Z51" s="13" t="s">
        <v>30</v>
      </c>
      <c r="AA51" s="56">
        <v>6.44</v>
      </c>
      <c r="AB51" s="13" t="s">
        <v>42</v>
      </c>
      <c r="AC51" s="11"/>
      <c r="AD51" s="48"/>
      <c r="AE51" s="17"/>
      <c r="AF51" s="21" t="s">
        <v>42</v>
      </c>
      <c r="AG51" s="23">
        <v>0</v>
      </c>
      <c r="AH51" s="13" t="s">
        <v>42</v>
      </c>
      <c r="AI51" s="11"/>
      <c r="AJ51" s="11"/>
      <c r="AK51" s="18"/>
      <c r="AL51" s="29" t="s">
        <v>42</v>
      </c>
      <c r="AM51" s="11"/>
      <c r="AN51" s="110">
        <v>0</v>
      </c>
      <c r="AO51" s="21" t="s">
        <v>43</v>
      </c>
      <c r="AP51" s="22" t="s">
        <v>44</v>
      </c>
      <c r="AQ51" s="24" t="s">
        <v>42</v>
      </c>
      <c r="AR51" s="19"/>
      <c r="AS51" s="19"/>
      <c r="AT51" s="19"/>
      <c r="AU51" s="23"/>
      <c r="AV51" s="13" t="s">
        <v>358</v>
      </c>
      <c r="AW51" s="11" t="s">
        <v>359</v>
      </c>
      <c r="AX51" s="18"/>
    </row>
    <row r="52" spans="1:50" ht="18" x14ac:dyDescent="0.3">
      <c r="A52" s="55">
        <v>46</v>
      </c>
      <c r="B52" s="13" t="s">
        <v>205</v>
      </c>
      <c r="C52" s="11" t="s">
        <v>206</v>
      </c>
      <c r="D52" s="11" t="s">
        <v>206</v>
      </c>
      <c r="E52" s="11" t="s">
        <v>187</v>
      </c>
      <c r="F52" s="11" t="s">
        <v>184</v>
      </c>
      <c r="G52" s="11">
        <v>84300</v>
      </c>
      <c r="H52" s="11" t="s">
        <v>38</v>
      </c>
      <c r="I52" s="11" t="s">
        <v>26</v>
      </c>
      <c r="J52" s="11" t="s">
        <v>34</v>
      </c>
      <c r="K52" s="18" t="s">
        <v>41</v>
      </c>
      <c r="L52" s="135">
        <v>1963</v>
      </c>
      <c r="M52" s="136">
        <v>801.2</v>
      </c>
      <c r="N52" s="21" t="s">
        <v>41</v>
      </c>
      <c r="O52" s="23">
        <v>10</v>
      </c>
      <c r="P52" s="13" t="s">
        <v>41</v>
      </c>
      <c r="Q52" s="11">
        <v>2023</v>
      </c>
      <c r="R52" s="48">
        <v>426.7</v>
      </c>
      <c r="S52" s="56">
        <v>10</v>
      </c>
      <c r="T52" s="13" t="s">
        <v>28</v>
      </c>
      <c r="U52" s="56">
        <v>90.74</v>
      </c>
      <c r="V52" s="35" t="s">
        <v>41</v>
      </c>
      <c r="W52" s="11">
        <v>2023</v>
      </c>
      <c r="X52" s="48">
        <v>90.74</v>
      </c>
      <c r="Y52" s="11" t="s">
        <v>30</v>
      </c>
      <c r="Z52" s="13" t="s">
        <v>28</v>
      </c>
      <c r="AA52" s="56">
        <v>14.49</v>
      </c>
      <c r="AB52" s="13" t="s">
        <v>41</v>
      </c>
      <c r="AC52" s="11">
        <v>2023</v>
      </c>
      <c r="AD52" s="48">
        <v>14.49</v>
      </c>
      <c r="AE52" s="17" t="s">
        <v>30</v>
      </c>
      <c r="AF52" s="21" t="s">
        <v>41</v>
      </c>
      <c r="AG52" s="23">
        <v>10</v>
      </c>
      <c r="AH52" s="13" t="s">
        <v>41</v>
      </c>
      <c r="AI52" s="11">
        <v>2023</v>
      </c>
      <c r="AJ52" s="11">
        <v>400.6</v>
      </c>
      <c r="AK52" s="18">
        <v>10</v>
      </c>
      <c r="AL52" s="29" t="s">
        <v>42</v>
      </c>
      <c r="AM52" s="11"/>
      <c r="AN52" s="110">
        <v>0</v>
      </c>
      <c r="AO52" s="21" t="s">
        <v>43</v>
      </c>
      <c r="AP52" s="22" t="s">
        <v>44</v>
      </c>
      <c r="AQ52" s="24" t="s">
        <v>42</v>
      </c>
      <c r="AR52" s="19"/>
      <c r="AS52" s="19"/>
      <c r="AT52" s="19"/>
      <c r="AU52" s="23"/>
      <c r="AV52" s="13" t="s">
        <v>358</v>
      </c>
      <c r="AW52" s="11" t="s">
        <v>359</v>
      </c>
      <c r="AX52" s="18"/>
    </row>
    <row r="53" spans="1:50" ht="39" customHeight="1" x14ac:dyDescent="0.3">
      <c r="A53" s="55">
        <v>47</v>
      </c>
      <c r="B53" s="13" t="s">
        <v>205</v>
      </c>
      <c r="C53" s="11" t="s">
        <v>206</v>
      </c>
      <c r="D53" s="11" t="s">
        <v>206</v>
      </c>
      <c r="E53" s="52" t="s">
        <v>360</v>
      </c>
      <c r="F53" s="11" t="s">
        <v>184</v>
      </c>
      <c r="G53" s="11">
        <v>84300</v>
      </c>
      <c r="H53" s="11" t="s">
        <v>120</v>
      </c>
      <c r="I53" s="11" t="s">
        <v>26</v>
      </c>
      <c r="J53" s="11" t="s">
        <v>34</v>
      </c>
      <c r="K53" s="18" t="s">
        <v>41</v>
      </c>
      <c r="L53" s="135">
        <v>2008</v>
      </c>
      <c r="M53" s="136">
        <v>1352</v>
      </c>
      <c r="N53" s="21" t="s">
        <v>41</v>
      </c>
      <c r="O53" s="23">
        <v>8</v>
      </c>
      <c r="P53" s="13" t="s">
        <v>42</v>
      </c>
      <c r="Q53" s="11"/>
      <c r="R53" s="48"/>
      <c r="S53" s="56"/>
      <c r="T53" s="13" t="s">
        <v>30</v>
      </c>
      <c r="U53" s="56">
        <v>169.42</v>
      </c>
      <c r="V53" s="35" t="s">
        <v>42</v>
      </c>
      <c r="W53" s="11"/>
      <c r="X53" s="48"/>
      <c r="Y53" s="11"/>
      <c r="Z53" s="13" t="s">
        <v>30</v>
      </c>
      <c r="AA53" s="56">
        <v>9.42</v>
      </c>
      <c r="AB53" s="13" t="s">
        <v>42</v>
      </c>
      <c r="AC53" s="11"/>
      <c r="AD53" s="48"/>
      <c r="AE53" s="17"/>
      <c r="AF53" s="21" t="s">
        <v>42</v>
      </c>
      <c r="AG53" s="23">
        <v>0</v>
      </c>
      <c r="AH53" s="13" t="s">
        <v>42</v>
      </c>
      <c r="AI53" s="11"/>
      <c r="AJ53" s="11"/>
      <c r="AK53" s="18"/>
      <c r="AL53" s="29" t="s">
        <v>42</v>
      </c>
      <c r="AM53" s="11"/>
      <c r="AN53" s="110">
        <v>0</v>
      </c>
      <c r="AO53" s="21" t="s">
        <v>43</v>
      </c>
      <c r="AP53" s="22" t="s">
        <v>44</v>
      </c>
      <c r="AQ53" s="24" t="s">
        <v>42</v>
      </c>
      <c r="AR53" s="19"/>
      <c r="AS53" s="19"/>
      <c r="AT53" s="19"/>
      <c r="AU53" s="23"/>
      <c r="AV53" s="13" t="s">
        <v>358</v>
      </c>
      <c r="AW53" s="11" t="s">
        <v>359</v>
      </c>
      <c r="AX53" s="18"/>
    </row>
    <row r="54" spans="1:50" ht="24" customHeight="1" x14ac:dyDescent="0.3">
      <c r="A54" s="55">
        <v>48</v>
      </c>
      <c r="B54" s="13" t="s">
        <v>205</v>
      </c>
      <c r="C54" s="11" t="s">
        <v>206</v>
      </c>
      <c r="D54" s="11" t="s">
        <v>206</v>
      </c>
      <c r="E54" s="52" t="s">
        <v>189</v>
      </c>
      <c r="F54" s="11" t="s">
        <v>184</v>
      </c>
      <c r="G54" s="11">
        <v>84300</v>
      </c>
      <c r="H54" s="11" t="s">
        <v>121</v>
      </c>
      <c r="I54" s="11" t="s">
        <v>26</v>
      </c>
      <c r="J54" s="11" t="s">
        <v>34</v>
      </c>
      <c r="K54" s="18" t="s">
        <v>41</v>
      </c>
      <c r="L54" s="135">
        <v>2000</v>
      </c>
      <c r="M54" s="136">
        <v>1348</v>
      </c>
      <c r="N54" s="21" t="s">
        <v>42</v>
      </c>
      <c r="O54" s="23">
        <v>0</v>
      </c>
      <c r="P54" s="13" t="s">
        <v>41</v>
      </c>
      <c r="Q54" s="11">
        <v>2017</v>
      </c>
      <c r="R54" s="48">
        <v>622</v>
      </c>
      <c r="S54" s="56">
        <v>8</v>
      </c>
      <c r="T54" s="13" t="s">
        <v>30</v>
      </c>
      <c r="U54" s="56">
        <v>456</v>
      </c>
      <c r="V54" s="35" t="s">
        <v>42</v>
      </c>
      <c r="W54" s="11"/>
      <c r="X54" s="48"/>
      <c r="Y54" s="11"/>
      <c r="Z54" s="13" t="s">
        <v>30</v>
      </c>
      <c r="AA54" s="56">
        <v>35</v>
      </c>
      <c r="AB54" s="13" t="s">
        <v>42</v>
      </c>
      <c r="AC54" s="11"/>
      <c r="AD54" s="48"/>
      <c r="AE54" s="17"/>
      <c r="AF54" s="21" t="s">
        <v>42</v>
      </c>
      <c r="AG54" s="23">
        <v>0</v>
      </c>
      <c r="AH54" s="13" t="s">
        <v>42</v>
      </c>
      <c r="AI54" s="11"/>
      <c r="AJ54" s="11"/>
      <c r="AK54" s="18"/>
      <c r="AL54" s="29" t="s">
        <v>42</v>
      </c>
      <c r="AM54" s="11"/>
      <c r="AN54" s="110">
        <v>0</v>
      </c>
      <c r="AO54" s="21" t="s">
        <v>43</v>
      </c>
      <c r="AP54" s="22" t="s">
        <v>44</v>
      </c>
      <c r="AQ54" s="24" t="s">
        <v>42</v>
      </c>
      <c r="AR54" s="19"/>
      <c r="AS54" s="19"/>
      <c r="AT54" s="19"/>
      <c r="AU54" s="23"/>
      <c r="AV54" s="13" t="s">
        <v>358</v>
      </c>
      <c r="AW54" s="11" t="s">
        <v>359</v>
      </c>
      <c r="AX54" s="18"/>
    </row>
    <row r="55" spans="1:50" ht="31.5" customHeight="1" x14ac:dyDescent="0.3">
      <c r="A55" s="55">
        <v>49</v>
      </c>
      <c r="B55" s="13" t="s">
        <v>205</v>
      </c>
      <c r="C55" s="11" t="s">
        <v>206</v>
      </c>
      <c r="D55" s="11" t="s">
        <v>206</v>
      </c>
      <c r="E55" s="52" t="s">
        <v>191</v>
      </c>
      <c r="F55" s="11" t="s">
        <v>190</v>
      </c>
      <c r="G55" s="11">
        <v>84300</v>
      </c>
      <c r="H55" s="11" t="s">
        <v>122</v>
      </c>
      <c r="I55" s="11" t="s">
        <v>26</v>
      </c>
      <c r="J55" s="11" t="s">
        <v>34</v>
      </c>
      <c r="K55" s="18" t="s">
        <v>41</v>
      </c>
      <c r="L55" s="135">
        <v>2005</v>
      </c>
      <c r="M55" s="136">
        <v>230</v>
      </c>
      <c r="N55" s="21" t="s">
        <v>42</v>
      </c>
      <c r="O55" s="23">
        <v>0</v>
      </c>
      <c r="P55" s="13" t="s">
        <v>42</v>
      </c>
      <c r="Q55" s="11"/>
      <c r="R55" s="48"/>
      <c r="S55" s="56"/>
      <c r="T55" s="13" t="s">
        <v>29</v>
      </c>
      <c r="U55" s="56">
        <v>33.85</v>
      </c>
      <c r="V55" s="35" t="s">
        <v>42</v>
      </c>
      <c r="W55" s="11"/>
      <c r="X55" s="48"/>
      <c r="Y55" s="11"/>
      <c r="Z55" s="13" t="s">
        <v>29</v>
      </c>
      <c r="AA55" s="56">
        <v>4.4000000000000004</v>
      </c>
      <c r="AB55" s="13" t="s">
        <v>42</v>
      </c>
      <c r="AC55" s="11"/>
      <c r="AD55" s="48"/>
      <c r="AE55" s="17"/>
      <c r="AF55" s="21" t="s">
        <v>42</v>
      </c>
      <c r="AG55" s="23">
        <v>0</v>
      </c>
      <c r="AH55" s="13" t="s">
        <v>42</v>
      </c>
      <c r="AI55" s="11"/>
      <c r="AJ55" s="11"/>
      <c r="AK55" s="18"/>
      <c r="AL55" s="29" t="s">
        <v>42</v>
      </c>
      <c r="AM55" s="11"/>
      <c r="AN55" s="110">
        <v>0</v>
      </c>
      <c r="AO55" s="21" t="s">
        <v>43</v>
      </c>
      <c r="AP55" s="22" t="s">
        <v>44</v>
      </c>
      <c r="AQ55" s="24" t="s">
        <v>42</v>
      </c>
      <c r="AR55" s="19"/>
      <c r="AS55" s="19"/>
      <c r="AT55" s="19"/>
      <c r="AU55" s="23"/>
      <c r="AV55" s="13" t="s">
        <v>358</v>
      </c>
      <c r="AW55" s="11" t="s">
        <v>359</v>
      </c>
      <c r="AX55" s="18"/>
    </row>
    <row r="56" spans="1:50" ht="25.2" customHeight="1" x14ac:dyDescent="0.3">
      <c r="A56" s="55">
        <v>50</v>
      </c>
      <c r="B56" s="13" t="s">
        <v>205</v>
      </c>
      <c r="C56" s="11" t="s">
        <v>206</v>
      </c>
      <c r="D56" s="11" t="s">
        <v>206</v>
      </c>
      <c r="E56" s="11" t="s">
        <v>193</v>
      </c>
      <c r="F56" s="11" t="s">
        <v>192</v>
      </c>
      <c r="G56" s="11">
        <v>84300</v>
      </c>
      <c r="H56" s="11" t="s">
        <v>36</v>
      </c>
      <c r="I56" s="11" t="s">
        <v>24</v>
      </c>
      <c r="J56" s="11" t="s">
        <v>34</v>
      </c>
      <c r="K56" s="18" t="s">
        <v>41</v>
      </c>
      <c r="L56" s="135">
        <v>1972</v>
      </c>
      <c r="M56" s="136">
        <v>1876.8</v>
      </c>
      <c r="N56" s="21" t="s">
        <v>42</v>
      </c>
      <c r="O56" s="23">
        <v>0</v>
      </c>
      <c r="P56" s="13" t="s">
        <v>41</v>
      </c>
      <c r="Q56" s="11">
        <v>2019</v>
      </c>
      <c r="R56" s="48">
        <v>5500</v>
      </c>
      <c r="S56" s="56">
        <v>10</v>
      </c>
      <c r="T56" s="13" t="s">
        <v>28</v>
      </c>
      <c r="U56" s="56">
        <v>532</v>
      </c>
      <c r="V56" s="35" t="s">
        <v>41</v>
      </c>
      <c r="W56" s="11">
        <v>2018</v>
      </c>
      <c r="X56" s="48">
        <v>532</v>
      </c>
      <c r="Y56" s="11" t="s">
        <v>29</v>
      </c>
      <c r="Z56" s="13" t="s">
        <v>28</v>
      </c>
      <c r="AA56" s="56">
        <v>22</v>
      </c>
      <c r="AB56" s="13" t="s">
        <v>41</v>
      </c>
      <c r="AC56" s="11">
        <v>2018</v>
      </c>
      <c r="AD56" s="48">
        <v>22</v>
      </c>
      <c r="AE56" s="17" t="s">
        <v>29</v>
      </c>
      <c r="AF56" s="21" t="s">
        <v>41</v>
      </c>
      <c r="AG56" s="23">
        <v>10</v>
      </c>
      <c r="AH56" s="13" t="s">
        <v>41</v>
      </c>
      <c r="AI56" s="11">
        <v>2018</v>
      </c>
      <c r="AJ56" s="48">
        <v>1000</v>
      </c>
      <c r="AK56" s="18">
        <v>10</v>
      </c>
      <c r="AL56" s="29" t="s">
        <v>42</v>
      </c>
      <c r="AM56" s="11"/>
      <c r="AN56" s="110">
        <v>0</v>
      </c>
      <c r="AO56" s="21" t="s">
        <v>43</v>
      </c>
      <c r="AP56" s="22" t="s">
        <v>44</v>
      </c>
      <c r="AQ56" s="24" t="s">
        <v>42</v>
      </c>
      <c r="AR56" s="19"/>
      <c r="AS56" s="19"/>
      <c r="AT56" s="19"/>
      <c r="AU56" s="23"/>
      <c r="AV56" s="13" t="s">
        <v>361</v>
      </c>
      <c r="AW56" s="11" t="s">
        <v>362</v>
      </c>
      <c r="AX56" s="18"/>
    </row>
    <row r="57" spans="1:50" ht="25.2" customHeight="1" x14ac:dyDescent="0.3">
      <c r="A57" s="55">
        <v>51</v>
      </c>
      <c r="B57" s="13" t="s">
        <v>205</v>
      </c>
      <c r="C57" s="11" t="s">
        <v>206</v>
      </c>
      <c r="D57" s="11" t="s">
        <v>206</v>
      </c>
      <c r="E57" s="11" t="s">
        <v>195</v>
      </c>
      <c r="F57" s="11" t="s">
        <v>194</v>
      </c>
      <c r="G57" s="11">
        <v>84300</v>
      </c>
      <c r="H57" s="11" t="s">
        <v>36</v>
      </c>
      <c r="I57" s="11" t="s">
        <v>25</v>
      </c>
      <c r="J57" s="11" t="s">
        <v>34</v>
      </c>
      <c r="K57" s="18" t="s">
        <v>41</v>
      </c>
      <c r="L57" s="135">
        <v>1961</v>
      </c>
      <c r="M57" s="136">
        <v>2500</v>
      </c>
      <c r="N57" s="21" t="s">
        <v>42</v>
      </c>
      <c r="O57" s="23">
        <v>0</v>
      </c>
      <c r="P57" s="13" t="s">
        <v>41</v>
      </c>
      <c r="Q57" s="11">
        <v>2024</v>
      </c>
      <c r="R57" s="48">
        <v>2309.6</v>
      </c>
      <c r="S57" s="56">
        <v>8</v>
      </c>
      <c r="T57" s="13" t="s">
        <v>28</v>
      </c>
      <c r="U57" s="56">
        <v>600</v>
      </c>
      <c r="V57" s="35" t="s">
        <v>41</v>
      </c>
      <c r="W57" s="11">
        <v>2024</v>
      </c>
      <c r="X57" s="48">
        <v>600</v>
      </c>
      <c r="Y57" s="11" t="s">
        <v>29</v>
      </c>
      <c r="Z57" s="13" t="s">
        <v>28</v>
      </c>
      <c r="AA57" s="56">
        <v>20</v>
      </c>
      <c r="AB57" s="13" t="s">
        <v>41</v>
      </c>
      <c r="AC57" s="11">
        <v>2024</v>
      </c>
      <c r="AD57" s="48">
        <v>20</v>
      </c>
      <c r="AE57" s="17" t="s">
        <v>29</v>
      </c>
      <c r="AF57" s="21" t="s">
        <v>42</v>
      </c>
      <c r="AG57" s="23">
        <v>0</v>
      </c>
      <c r="AH57" s="13" t="s">
        <v>42</v>
      </c>
      <c r="AI57" s="11"/>
      <c r="AJ57" s="11"/>
      <c r="AK57" s="18"/>
      <c r="AL57" s="29" t="s">
        <v>41</v>
      </c>
      <c r="AM57" s="11">
        <v>1100</v>
      </c>
      <c r="AN57" s="110">
        <v>3</v>
      </c>
      <c r="AO57" s="21" t="s">
        <v>43</v>
      </c>
      <c r="AP57" s="22" t="s">
        <v>222</v>
      </c>
      <c r="AQ57" s="24" t="s">
        <v>41</v>
      </c>
      <c r="AR57" s="19" t="s">
        <v>43</v>
      </c>
      <c r="AS57" s="19" t="s">
        <v>43</v>
      </c>
      <c r="AT57" s="19" t="s">
        <v>222</v>
      </c>
      <c r="AU57" s="23" t="s">
        <v>44</v>
      </c>
      <c r="AV57" s="13" t="s">
        <v>363</v>
      </c>
      <c r="AW57" s="11" t="s">
        <v>364</v>
      </c>
      <c r="AX57" s="107" t="s">
        <v>365</v>
      </c>
    </row>
    <row r="58" spans="1:50" ht="32.25" customHeight="1" x14ac:dyDescent="0.3">
      <c r="A58" s="55">
        <v>52</v>
      </c>
      <c r="B58" s="13" t="s">
        <v>205</v>
      </c>
      <c r="C58" s="11" t="s">
        <v>206</v>
      </c>
      <c r="D58" s="11" t="s">
        <v>206</v>
      </c>
      <c r="E58" s="11" t="s">
        <v>196</v>
      </c>
      <c r="F58" s="11" t="s">
        <v>194</v>
      </c>
      <c r="G58" s="11">
        <v>84300</v>
      </c>
      <c r="H58" s="11" t="s">
        <v>39</v>
      </c>
      <c r="I58" s="11" t="s">
        <v>27</v>
      </c>
      <c r="J58" s="11" t="s">
        <v>34</v>
      </c>
      <c r="K58" s="18" t="s">
        <v>41</v>
      </c>
      <c r="L58" s="135">
        <v>1961</v>
      </c>
      <c r="M58" s="136">
        <v>600</v>
      </c>
      <c r="N58" s="21" t="s">
        <v>42</v>
      </c>
      <c r="O58" s="23">
        <v>0</v>
      </c>
      <c r="P58" s="13" t="s">
        <v>41</v>
      </c>
      <c r="Q58" s="11">
        <v>2024</v>
      </c>
      <c r="R58" s="48">
        <v>1001.3000000000002</v>
      </c>
      <c r="S58" s="56">
        <v>8</v>
      </c>
      <c r="T58" s="13" t="s">
        <v>28</v>
      </c>
      <c r="U58" s="56">
        <v>200</v>
      </c>
      <c r="V58" s="35" t="s">
        <v>41</v>
      </c>
      <c r="W58" s="11">
        <v>2024</v>
      </c>
      <c r="X58" s="48">
        <v>200</v>
      </c>
      <c r="Y58" s="11" t="s">
        <v>29</v>
      </c>
      <c r="Z58" s="13" t="s">
        <v>28</v>
      </c>
      <c r="AA58" s="56">
        <v>8</v>
      </c>
      <c r="AB58" s="13" t="s">
        <v>41</v>
      </c>
      <c r="AC58" s="11">
        <v>2024</v>
      </c>
      <c r="AD58" s="48">
        <v>8</v>
      </c>
      <c r="AE58" s="17" t="s">
        <v>29</v>
      </c>
      <c r="AF58" s="21" t="s">
        <v>42</v>
      </c>
      <c r="AG58" s="23">
        <v>0</v>
      </c>
      <c r="AH58" s="13" t="s">
        <v>42</v>
      </c>
      <c r="AI58" s="11"/>
      <c r="AJ58" s="11"/>
      <c r="AK58" s="18"/>
      <c r="AL58" s="29" t="s">
        <v>41</v>
      </c>
      <c r="AM58" s="11">
        <v>600</v>
      </c>
      <c r="AN58" s="110">
        <v>3</v>
      </c>
      <c r="AO58" s="21" t="s">
        <v>43</v>
      </c>
      <c r="AP58" s="22" t="s">
        <v>222</v>
      </c>
      <c r="AQ58" s="24" t="s">
        <v>41</v>
      </c>
      <c r="AR58" s="19" t="s">
        <v>43</v>
      </c>
      <c r="AS58" s="19" t="s">
        <v>43</v>
      </c>
      <c r="AT58" s="19" t="s">
        <v>222</v>
      </c>
      <c r="AU58" s="23" t="s">
        <v>44</v>
      </c>
      <c r="AV58" s="13" t="s">
        <v>363</v>
      </c>
      <c r="AW58" s="11" t="s">
        <v>364</v>
      </c>
      <c r="AX58" s="107" t="s">
        <v>365</v>
      </c>
    </row>
    <row r="59" spans="1:50" ht="48" customHeight="1" x14ac:dyDescent="0.3">
      <c r="A59" s="55">
        <v>53</v>
      </c>
      <c r="B59" s="13" t="s">
        <v>205</v>
      </c>
      <c r="C59" s="11" t="s">
        <v>206</v>
      </c>
      <c r="D59" s="11" t="s">
        <v>206</v>
      </c>
      <c r="E59" s="11" t="s">
        <v>197</v>
      </c>
      <c r="F59" s="11" t="s">
        <v>194</v>
      </c>
      <c r="G59" s="11">
        <v>84300</v>
      </c>
      <c r="H59" s="11" t="s">
        <v>198</v>
      </c>
      <c r="I59" s="11" t="s">
        <v>25</v>
      </c>
      <c r="J59" s="11" t="s">
        <v>34</v>
      </c>
      <c r="K59" s="18" t="s">
        <v>41</v>
      </c>
      <c r="L59" s="135">
        <v>2000</v>
      </c>
      <c r="M59" s="97">
        <v>427</v>
      </c>
      <c r="N59" s="21" t="s">
        <v>42</v>
      </c>
      <c r="O59" s="23">
        <v>0</v>
      </c>
      <c r="P59" s="13" t="s">
        <v>42</v>
      </c>
      <c r="Q59" s="11"/>
      <c r="R59" s="48"/>
      <c r="S59" s="56"/>
      <c r="T59" s="13" t="s">
        <v>28</v>
      </c>
      <c r="U59" s="56">
        <v>20</v>
      </c>
      <c r="V59" s="35" t="s">
        <v>42</v>
      </c>
      <c r="W59" s="11"/>
      <c r="X59" s="48"/>
      <c r="Y59" s="11"/>
      <c r="Z59" s="13" t="s">
        <v>28</v>
      </c>
      <c r="AA59" s="56">
        <v>10</v>
      </c>
      <c r="AB59" s="13" t="s">
        <v>41</v>
      </c>
      <c r="AC59" s="11">
        <v>2015</v>
      </c>
      <c r="AD59" s="48">
        <v>10</v>
      </c>
      <c r="AE59" s="17" t="s">
        <v>30</v>
      </c>
      <c r="AF59" s="21" t="s">
        <v>42</v>
      </c>
      <c r="AG59" s="23">
        <v>0</v>
      </c>
      <c r="AH59" s="13" t="s">
        <v>42</v>
      </c>
      <c r="AI59" s="11"/>
      <c r="AJ59" s="11"/>
      <c r="AK59" s="18"/>
      <c r="AL59" s="29" t="s">
        <v>42</v>
      </c>
      <c r="AM59" s="11"/>
      <c r="AN59" s="110">
        <v>0</v>
      </c>
      <c r="AO59" s="21" t="s">
        <v>43</v>
      </c>
      <c r="AP59" s="22" t="s">
        <v>222</v>
      </c>
      <c r="AQ59" s="24" t="s">
        <v>41</v>
      </c>
      <c r="AR59" s="19" t="s">
        <v>43</v>
      </c>
      <c r="AS59" s="19" t="s">
        <v>43</v>
      </c>
      <c r="AT59" s="19" t="s">
        <v>222</v>
      </c>
      <c r="AU59" s="23" t="s">
        <v>44</v>
      </c>
      <c r="AV59" s="13" t="s">
        <v>363</v>
      </c>
      <c r="AW59" s="11" t="s">
        <v>364</v>
      </c>
      <c r="AX59" s="107" t="s">
        <v>365</v>
      </c>
    </row>
    <row r="60" spans="1:50" ht="24" customHeight="1" x14ac:dyDescent="0.3">
      <c r="A60" s="55">
        <v>54</v>
      </c>
      <c r="B60" s="13" t="s">
        <v>205</v>
      </c>
      <c r="C60" s="11" t="s">
        <v>206</v>
      </c>
      <c r="D60" s="11" t="s">
        <v>206</v>
      </c>
      <c r="E60" s="11" t="s">
        <v>366</v>
      </c>
      <c r="F60" s="11" t="s">
        <v>199</v>
      </c>
      <c r="G60" s="11">
        <v>84300</v>
      </c>
      <c r="H60" s="11" t="s">
        <v>36</v>
      </c>
      <c r="I60" s="11" t="s">
        <v>26</v>
      </c>
      <c r="J60" s="11" t="s">
        <v>34</v>
      </c>
      <c r="K60" s="18" t="s">
        <v>41</v>
      </c>
      <c r="L60" s="135">
        <v>1998</v>
      </c>
      <c r="M60" s="97">
        <v>2579.5500000000002</v>
      </c>
      <c r="N60" s="21" t="s">
        <v>42</v>
      </c>
      <c r="O60" s="23">
        <v>0</v>
      </c>
      <c r="P60" s="13" t="s">
        <v>41</v>
      </c>
      <c r="Q60" s="11">
        <v>2019</v>
      </c>
      <c r="R60" s="48">
        <v>1215.5999999999999</v>
      </c>
      <c r="S60" s="56">
        <v>8</v>
      </c>
      <c r="T60" s="13" t="s">
        <v>30</v>
      </c>
      <c r="U60" s="56">
        <v>332</v>
      </c>
      <c r="V60" s="35" t="s">
        <v>41</v>
      </c>
      <c r="W60" s="11">
        <v>2019</v>
      </c>
      <c r="X60" s="48">
        <v>332</v>
      </c>
      <c r="Y60" s="11" t="s">
        <v>29</v>
      </c>
      <c r="Z60" s="13" t="s">
        <v>30</v>
      </c>
      <c r="AA60" s="56">
        <v>46</v>
      </c>
      <c r="AB60" s="13" t="s">
        <v>41</v>
      </c>
      <c r="AC60" s="11">
        <v>2019</v>
      </c>
      <c r="AD60" s="48">
        <v>46</v>
      </c>
      <c r="AE60" s="17" t="s">
        <v>29</v>
      </c>
      <c r="AF60" s="21" t="s">
        <v>42</v>
      </c>
      <c r="AG60" s="23">
        <v>0</v>
      </c>
      <c r="AH60" s="13" t="s">
        <v>42</v>
      </c>
      <c r="AI60" s="11"/>
      <c r="AJ60" s="11"/>
      <c r="AK60" s="18"/>
      <c r="AL60" s="29" t="s">
        <v>41</v>
      </c>
      <c r="AM60" s="11">
        <v>856.62</v>
      </c>
      <c r="AN60" s="110">
        <v>3</v>
      </c>
      <c r="AO60" s="21" t="s">
        <v>43</v>
      </c>
      <c r="AP60" s="22" t="s">
        <v>44</v>
      </c>
      <c r="AQ60" s="24" t="s">
        <v>42</v>
      </c>
      <c r="AR60" s="19"/>
      <c r="AS60" s="19"/>
      <c r="AT60" s="19"/>
      <c r="AU60" s="23"/>
      <c r="AV60" s="13" t="s">
        <v>238</v>
      </c>
      <c r="AW60" s="11" t="s">
        <v>239</v>
      </c>
      <c r="AX60" s="107" t="s">
        <v>240</v>
      </c>
    </row>
    <row r="61" spans="1:50" ht="24" customHeight="1" x14ac:dyDescent="0.3">
      <c r="A61" s="55">
        <v>55</v>
      </c>
      <c r="B61" s="13" t="s">
        <v>205</v>
      </c>
      <c r="C61" s="11" t="s">
        <v>206</v>
      </c>
      <c r="D61" s="11" t="s">
        <v>206</v>
      </c>
      <c r="E61" s="52" t="s">
        <v>367</v>
      </c>
      <c r="F61" s="11" t="s">
        <v>199</v>
      </c>
      <c r="G61" s="11">
        <v>84300</v>
      </c>
      <c r="H61" s="11" t="s">
        <v>38</v>
      </c>
      <c r="I61" s="11" t="s">
        <v>26</v>
      </c>
      <c r="J61" s="11" t="s">
        <v>34</v>
      </c>
      <c r="K61" s="18" t="s">
        <v>41</v>
      </c>
      <c r="L61" s="135">
        <v>2005</v>
      </c>
      <c r="M61" s="94">
        <v>230.48</v>
      </c>
      <c r="N61" s="21" t="s">
        <v>42</v>
      </c>
      <c r="O61" s="23">
        <v>0</v>
      </c>
      <c r="P61" s="13" t="s">
        <v>42</v>
      </c>
      <c r="Q61" s="11"/>
      <c r="R61" s="48"/>
      <c r="S61" s="56"/>
      <c r="T61" s="13" t="s">
        <v>29</v>
      </c>
      <c r="U61" s="56">
        <v>30</v>
      </c>
      <c r="V61" s="35" t="s">
        <v>42</v>
      </c>
      <c r="W61" s="11"/>
      <c r="X61" s="48"/>
      <c r="Y61" s="11"/>
      <c r="Z61" s="13" t="s">
        <v>30</v>
      </c>
      <c r="AA61" s="56">
        <v>12</v>
      </c>
      <c r="AB61" s="13" t="s">
        <v>42</v>
      </c>
      <c r="AC61" s="11"/>
      <c r="AD61" s="48"/>
      <c r="AE61" s="17"/>
      <c r="AF61" s="21" t="s">
        <v>41</v>
      </c>
      <c r="AG61" s="23">
        <v>10</v>
      </c>
      <c r="AH61" s="13" t="s">
        <v>42</v>
      </c>
      <c r="AI61" s="11"/>
      <c r="AJ61" s="11"/>
      <c r="AK61" s="18"/>
      <c r="AL61" s="29" t="s">
        <v>41</v>
      </c>
      <c r="AM61" s="11">
        <v>288</v>
      </c>
      <c r="AN61" s="110">
        <v>3</v>
      </c>
      <c r="AO61" s="21" t="s">
        <v>43</v>
      </c>
      <c r="AP61" s="22" t="s">
        <v>44</v>
      </c>
      <c r="AQ61" s="24" t="s">
        <v>42</v>
      </c>
      <c r="AR61" s="19"/>
      <c r="AS61" s="19"/>
      <c r="AT61" s="19"/>
      <c r="AU61" s="23"/>
      <c r="AV61" s="13" t="s">
        <v>238</v>
      </c>
      <c r="AW61" s="11" t="s">
        <v>239</v>
      </c>
      <c r="AX61" s="107" t="s">
        <v>240</v>
      </c>
    </row>
    <row r="62" spans="1:50" ht="27" customHeight="1" x14ac:dyDescent="0.3">
      <c r="A62" s="55">
        <v>56</v>
      </c>
      <c r="B62" s="13" t="s">
        <v>205</v>
      </c>
      <c r="C62" s="11" t="s">
        <v>206</v>
      </c>
      <c r="D62" s="11" t="s">
        <v>206</v>
      </c>
      <c r="E62" s="52" t="s">
        <v>368</v>
      </c>
      <c r="F62" s="11" t="s">
        <v>369</v>
      </c>
      <c r="G62" s="11">
        <v>84300</v>
      </c>
      <c r="H62" s="11" t="s">
        <v>370</v>
      </c>
      <c r="I62" s="11" t="s">
        <v>51</v>
      </c>
      <c r="J62" s="11" t="s">
        <v>33</v>
      </c>
      <c r="K62" s="18" t="s">
        <v>41</v>
      </c>
      <c r="L62" s="135">
        <v>1987</v>
      </c>
      <c r="M62" s="94">
        <v>90</v>
      </c>
      <c r="N62" s="21" t="s">
        <v>42</v>
      </c>
      <c r="O62" s="23">
        <v>0</v>
      </c>
      <c r="P62" s="13" t="s">
        <v>42</v>
      </c>
      <c r="Q62" s="11"/>
      <c r="R62" s="11"/>
      <c r="S62" s="56"/>
      <c r="T62" s="13" t="s">
        <v>30</v>
      </c>
      <c r="U62" s="56">
        <v>35</v>
      </c>
      <c r="V62" s="35" t="s">
        <v>41</v>
      </c>
      <c r="W62" s="11">
        <v>2023</v>
      </c>
      <c r="X62" s="48">
        <v>35</v>
      </c>
      <c r="Y62" s="11" t="s">
        <v>29</v>
      </c>
      <c r="Z62" s="13" t="s">
        <v>30</v>
      </c>
      <c r="AA62" s="56">
        <v>5</v>
      </c>
      <c r="AB62" s="13" t="s">
        <v>41</v>
      </c>
      <c r="AC62" s="11">
        <v>2021</v>
      </c>
      <c r="AD62" s="48">
        <v>5</v>
      </c>
      <c r="AE62" s="17" t="s">
        <v>29</v>
      </c>
      <c r="AF62" s="21" t="s">
        <v>42</v>
      </c>
      <c r="AG62" s="23">
        <v>0</v>
      </c>
      <c r="AH62" s="13" t="s">
        <v>42</v>
      </c>
      <c r="AI62" s="11"/>
      <c r="AJ62" s="11"/>
      <c r="AK62" s="18"/>
      <c r="AL62" s="29" t="s">
        <v>42</v>
      </c>
      <c r="AM62" s="11"/>
      <c r="AN62" s="110">
        <v>0</v>
      </c>
      <c r="AO62" s="21" t="s">
        <v>49</v>
      </c>
      <c r="AP62" s="22" t="s">
        <v>47</v>
      </c>
      <c r="AQ62" s="24" t="s">
        <v>41</v>
      </c>
      <c r="AR62" s="19" t="s">
        <v>49</v>
      </c>
      <c r="AS62" s="19" t="s">
        <v>43</v>
      </c>
      <c r="AT62" s="19" t="s">
        <v>47</v>
      </c>
      <c r="AU62" s="23" t="s">
        <v>47</v>
      </c>
      <c r="AV62" s="69" t="s">
        <v>371</v>
      </c>
      <c r="AW62" s="52" t="s">
        <v>372</v>
      </c>
      <c r="AX62" s="111" t="s">
        <v>373</v>
      </c>
    </row>
    <row r="63" spans="1:50" ht="24" customHeight="1" thickBot="1" x14ac:dyDescent="0.35">
      <c r="A63" s="113">
        <v>57</v>
      </c>
      <c r="B63" s="14" t="s">
        <v>205</v>
      </c>
      <c r="C63" s="15" t="s">
        <v>206</v>
      </c>
      <c r="D63" s="15" t="s">
        <v>206</v>
      </c>
      <c r="E63" s="15" t="s">
        <v>374</v>
      </c>
      <c r="F63" s="15" t="s">
        <v>202</v>
      </c>
      <c r="G63" s="15">
        <v>84300</v>
      </c>
      <c r="H63" s="15" t="s">
        <v>36</v>
      </c>
      <c r="I63" s="15" t="s">
        <v>25</v>
      </c>
      <c r="J63" s="15" t="s">
        <v>34</v>
      </c>
      <c r="K63" s="37" t="s">
        <v>41</v>
      </c>
      <c r="L63" s="139">
        <v>1933</v>
      </c>
      <c r="M63" s="98">
        <v>4430.3999999999996</v>
      </c>
      <c r="N63" s="14" t="s">
        <v>42</v>
      </c>
      <c r="O63" s="101">
        <v>0</v>
      </c>
      <c r="P63" s="14" t="s">
        <v>42</v>
      </c>
      <c r="Q63" s="15"/>
      <c r="R63" s="15"/>
      <c r="S63" s="73"/>
      <c r="T63" s="14" t="s">
        <v>28</v>
      </c>
      <c r="U63" s="73">
        <v>300</v>
      </c>
      <c r="V63" s="36" t="s">
        <v>41</v>
      </c>
      <c r="W63" s="15">
        <v>2010</v>
      </c>
      <c r="X63" s="102">
        <v>300</v>
      </c>
      <c r="Y63" s="15" t="s">
        <v>29</v>
      </c>
      <c r="Z63" s="14" t="s">
        <v>28</v>
      </c>
      <c r="AA63" s="73">
        <v>100</v>
      </c>
      <c r="AB63" s="14" t="s">
        <v>41</v>
      </c>
      <c r="AC63" s="15">
        <v>2010</v>
      </c>
      <c r="AD63" s="102">
        <v>100</v>
      </c>
      <c r="AE63" s="101" t="s">
        <v>29</v>
      </c>
      <c r="AF63" s="14" t="s">
        <v>42</v>
      </c>
      <c r="AG63" s="101">
        <v>0</v>
      </c>
      <c r="AH63" s="14" t="s">
        <v>41</v>
      </c>
      <c r="AI63" s="15">
        <v>2024</v>
      </c>
      <c r="AJ63" s="15">
        <v>1442.8</v>
      </c>
      <c r="AK63" s="37">
        <v>10</v>
      </c>
      <c r="AL63" s="103" t="s">
        <v>42</v>
      </c>
      <c r="AM63" s="15">
        <v>0</v>
      </c>
      <c r="AN63" s="114">
        <v>0</v>
      </c>
      <c r="AO63" s="14" t="s">
        <v>43</v>
      </c>
      <c r="AP63" s="37" t="s">
        <v>44</v>
      </c>
      <c r="AQ63" s="36" t="s">
        <v>41</v>
      </c>
      <c r="AR63" s="15" t="s">
        <v>43</v>
      </c>
      <c r="AS63" s="15" t="s">
        <v>43</v>
      </c>
      <c r="AT63" s="15" t="s">
        <v>44</v>
      </c>
      <c r="AU63" s="101" t="s">
        <v>46</v>
      </c>
      <c r="AV63" s="14" t="s">
        <v>375</v>
      </c>
      <c r="AW63" s="15" t="s">
        <v>376</v>
      </c>
      <c r="AX63" s="37"/>
    </row>
  </sheetData>
  <sheetProtection algorithmName="SHA-512" hashValue="hNB6rx5mBQ3UcmkTj2bVG5O4gZ3tmC1JXOrmhm98vt7zwvXqsCM7TNDuJByMgogTab/1Uq0PO/W/UiNpSvHBNw==" saltValue="hUSL/ETCwJO8BH9Pgu5bpw==" spinCount="100000" sheet="1" objects="1" scenarios="1"/>
  <mergeCells count="69">
    <mergeCell ref="M3:M6"/>
    <mergeCell ref="P5:P6"/>
    <mergeCell ref="N5:N6"/>
    <mergeCell ref="O5:O6"/>
    <mergeCell ref="AF3:AK3"/>
    <mergeCell ref="V5:V6"/>
    <mergeCell ref="W5:W6"/>
    <mergeCell ref="AH4:AK4"/>
    <mergeCell ref="AL3:AN3"/>
    <mergeCell ref="AO3:AU3"/>
    <mergeCell ref="T5:T6"/>
    <mergeCell ref="AJ5:AJ6"/>
    <mergeCell ref="AK5:AK6"/>
    <mergeCell ref="AL5:AL6"/>
    <mergeCell ref="AC5:AC6"/>
    <mergeCell ref="AD5:AD6"/>
    <mergeCell ref="AE5:AE6"/>
    <mergeCell ref="X5:X6"/>
    <mergeCell ref="Y5:Y6"/>
    <mergeCell ref="Z5:Z6"/>
    <mergeCell ref="AA5:AA6"/>
    <mergeCell ref="AB5:AB6"/>
    <mergeCell ref="U5:U6"/>
    <mergeCell ref="AL4:AN4"/>
    <mergeCell ref="AO4:AP4"/>
    <mergeCell ref="AV4:AV6"/>
    <mergeCell ref="AF5:AF6"/>
    <mergeCell ref="AG5:AG6"/>
    <mergeCell ref="AH5:AH6"/>
    <mergeCell ref="AI5:AI6"/>
    <mergeCell ref="AT5:AU5"/>
    <mergeCell ref="AM5:AM6"/>
    <mergeCell ref="AN5:AN6"/>
    <mergeCell ref="AO5:AO6"/>
    <mergeCell ref="AP5:AP6"/>
    <mergeCell ref="AQ5:AQ6"/>
    <mergeCell ref="AR5:AS5"/>
    <mergeCell ref="K3:K6"/>
    <mergeCell ref="L3:L6"/>
    <mergeCell ref="L2:AK2"/>
    <mergeCell ref="AV3:AX3"/>
    <mergeCell ref="N4:O4"/>
    <mergeCell ref="P4:S4"/>
    <mergeCell ref="T4:U4"/>
    <mergeCell ref="V4:Y4"/>
    <mergeCell ref="Z4:AA4"/>
    <mergeCell ref="AB4:AE4"/>
    <mergeCell ref="N3:S3"/>
    <mergeCell ref="T3:Y3"/>
    <mergeCell ref="Z3:AE3"/>
    <mergeCell ref="AW4:AW6"/>
    <mergeCell ref="AX4:AX6"/>
    <mergeCell ref="AF4:AG4"/>
    <mergeCell ref="AO2:AU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AQ4:AU4"/>
    <mergeCell ref="B2:K2"/>
    <mergeCell ref="Q5:Q6"/>
    <mergeCell ref="R5:R6"/>
    <mergeCell ref="S5:S6"/>
    <mergeCell ref="J3:J6"/>
  </mergeCells>
  <hyperlinks>
    <hyperlink ref="AX10" r:id="rId1" display="inspekcija@berane.co.me" xr:uid="{EB38BAA8-84D5-4E5F-ACDA-6AA39F2DAD57}"/>
    <hyperlink ref="AX26" r:id="rId2" xr:uid="{1C200818-9C87-4A78-B7EB-D9C0AA6BD169}"/>
    <hyperlink ref="AX27" r:id="rId3" xr:uid="{4CC7A736-8EC2-4389-8061-2D2D232E216C}"/>
    <hyperlink ref="AX28" r:id="rId4" xr:uid="{CEE2D95C-B5B4-4A23-AA31-52069CDEFE54}"/>
    <hyperlink ref="AX29" r:id="rId5" xr:uid="{ED959539-02A8-40AC-AA01-40EA51947955}"/>
    <hyperlink ref="AX30" r:id="rId6" xr:uid="{638D2FF0-613A-4A06-AF94-1CABAAE2CEF3}"/>
    <hyperlink ref="AX31" r:id="rId7" xr:uid="{40264D6A-0417-42A9-B5D3-B90A20D4484F}"/>
    <hyperlink ref="AX32" r:id="rId8" xr:uid="{BE8DFD81-B4AD-4321-90F8-E764724D478E}"/>
    <hyperlink ref="AX33" r:id="rId9" xr:uid="{1888C6B9-5DB7-453F-B149-6B7042BDEEED}"/>
    <hyperlink ref="AX34" r:id="rId10" xr:uid="{FE4E09AC-44C8-4042-9B7F-DC617AABE6B5}"/>
    <hyperlink ref="AX35" r:id="rId11" xr:uid="{E194733E-CF71-4807-9442-D2CC180E20D4}"/>
    <hyperlink ref="AX36" r:id="rId12" xr:uid="{5FFA4D84-F7EF-4FD7-99D8-D910B21AED6F}"/>
    <hyperlink ref="AX37" r:id="rId13" display="dijana.mihajlovic@zzzcg.me" xr:uid="{8C4E43D2-5872-4326-92B0-D8B754CE5C5F}"/>
    <hyperlink ref="AX39" r:id="rId14" xr:uid="{319FC42A-EDDD-4AC6-BE72-F50CF1DA484E}"/>
    <hyperlink ref="AX40" r:id="rId15" xr:uid="{C588F83C-2E0A-425A-A1A7-B9C1EA49C253}"/>
    <hyperlink ref="AX41" r:id="rId16" xr:uid="{3BEA249A-B783-464A-BAF3-39D88C607CDA}"/>
    <hyperlink ref="AX42" r:id="rId17" xr:uid="{6C7C0C5F-7C35-4626-A9A9-CA19C1A251D1}"/>
    <hyperlink ref="AX43" r:id="rId18" xr:uid="{25AEFD6E-D4F6-42D3-80E3-2673C08A241B}"/>
    <hyperlink ref="AX44" r:id="rId19" xr:uid="{9755D26B-7DFB-4EEC-B1C2-53923267CD55}"/>
    <hyperlink ref="AX45" r:id="rId20" xr:uid="{5EA7386E-E30E-4D26-9F16-39C254679E4B}"/>
    <hyperlink ref="AX46" r:id="rId21" xr:uid="{A5FE5751-8104-443B-9B04-C7EC72ABF73F}"/>
    <hyperlink ref="AX47" r:id="rId22" xr:uid="{6D748E60-E625-46DE-A75D-D90CD87D0EB7}"/>
    <hyperlink ref="AX49" r:id="rId23" xr:uid="{21F45F69-6CF7-472B-9250-D3D7FC2C1E39}"/>
    <hyperlink ref="AX48" r:id="rId24" xr:uid="{6B1D3F45-6FEF-4EAD-A422-A4E32DAD6F41}"/>
    <hyperlink ref="AX57" r:id="rId25" xr:uid="{2DBED253-2C25-41E3-A11E-189CE393F96B}"/>
    <hyperlink ref="AX58" r:id="rId26" xr:uid="{415F6B86-22A1-4147-86C8-21D2AEC761F4}"/>
    <hyperlink ref="AX59" r:id="rId27" xr:uid="{618F4F60-D504-4A8B-AA3C-C6327FB61238}"/>
    <hyperlink ref="AX60" r:id="rId28" xr:uid="{1CBB25D6-3BA5-42B8-BAF2-8973E30AA9F7}"/>
    <hyperlink ref="AX61" r:id="rId29" xr:uid="{FD5FB708-5951-42AD-8123-BCC7DF747070}"/>
    <hyperlink ref="AX62" r:id="rId30" display="mirovesovic72@gmail.com" xr:uid="{876642F8-ACDF-42DE-B58B-288DEFE0BE2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9" fitToWidth="4" fitToHeight="3" pageOrder="overThenDown" orientation="landscape" r:id="rId31"/>
  <headerFooter>
    <oddHeader>&amp;C&amp;12
LISTA JAVNIH ZGRADA IZGRAĐENIH DO BAZNE 2010. GODINE SA REALIZACIJOM MJERA ENERGETSKE EFIKASNOSTI U PERIODU OD 2010. GODINE DO KRAJA 2024. GODINE NA PODRUČJU OPŠTINE BERANE</oddHeader>
  </headerFooter>
  <rowBreaks count="1" manualBreakCount="1">
    <brk id="32" max="49" man="1"/>
  </rowBreaks>
  <colBreaks count="1" manualBreakCount="1">
    <brk id="40" min="1" max="11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5AF84-E586-4963-A3C4-B3DC2F5B9AC1}">
  <sheetPr>
    <tabColor theme="4" tint="0.59999389629810485"/>
  </sheetPr>
  <dimension ref="A19:I29"/>
  <sheetViews>
    <sheetView view="pageBreakPreview" zoomScale="60" zoomScaleNormal="100" zoomScalePageLayoutView="50" workbookViewId="0">
      <selection activeCell="F41" sqref="F41"/>
    </sheetView>
  </sheetViews>
  <sheetFormatPr defaultRowHeight="14.4" x14ac:dyDescent="0.3"/>
  <cols>
    <col min="8" max="8" width="11.33203125" customWidth="1"/>
    <col min="9" max="9" width="12" customWidth="1"/>
  </cols>
  <sheetData>
    <row r="19" spans="1:9" x14ac:dyDescent="0.3">
      <c r="A19" s="140" t="s">
        <v>130</v>
      </c>
      <c r="B19" s="140"/>
      <c r="C19" s="140"/>
      <c r="D19" s="140"/>
      <c r="E19" s="140"/>
      <c r="F19" s="140"/>
      <c r="G19" s="140"/>
      <c r="H19" s="140"/>
      <c r="I19" s="140"/>
    </row>
    <row r="20" spans="1:9" ht="14.4" customHeight="1" x14ac:dyDescent="0.3">
      <c r="A20" s="140"/>
      <c r="B20" s="140"/>
      <c r="C20" s="140"/>
      <c r="D20" s="140"/>
      <c r="E20" s="140"/>
      <c r="F20" s="140"/>
      <c r="G20" s="140"/>
      <c r="H20" s="140"/>
      <c r="I20" s="140"/>
    </row>
    <row r="21" spans="1:9" ht="14.4" customHeight="1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14.4" customHeight="1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14.4" customHeight="1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14.4" customHeight="1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14.4" customHeight="1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14.4" customHeight="1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14.4" customHeight="1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14.4" customHeight="1" x14ac:dyDescent="0.3">
      <c r="A28" s="140"/>
      <c r="B28" s="140"/>
      <c r="C28" s="140"/>
      <c r="D28" s="140"/>
      <c r="E28" s="140"/>
      <c r="F28" s="140"/>
      <c r="G28" s="140"/>
      <c r="H28" s="140"/>
      <c r="I28" s="140"/>
    </row>
    <row r="29" spans="1:9" ht="14.4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</row>
  </sheetData>
  <mergeCells count="1">
    <mergeCell ref="A19:I2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71A97-B93B-4345-857F-31FF3FCD60DB}">
  <sheetPr>
    <tabColor theme="4" tint="0.39997558519241921"/>
  </sheetPr>
  <dimension ref="A1:AN36"/>
  <sheetViews>
    <sheetView view="pageBreakPreview" zoomScale="50" zoomScaleNormal="50" zoomScaleSheetLayoutView="50" zoomScalePageLayoutView="60" workbookViewId="0">
      <selection activeCell="I25" sqref="I25"/>
    </sheetView>
  </sheetViews>
  <sheetFormatPr defaultRowHeight="14.4" x14ac:dyDescent="0.3"/>
  <cols>
    <col min="1" max="1" width="7.109375" customWidth="1"/>
    <col min="2" max="2" width="22.88671875" customWidth="1"/>
    <col min="3" max="3" width="10.88671875" customWidth="1"/>
    <col min="4" max="4" width="12.33203125" customWidth="1"/>
    <col min="5" max="5" width="48.109375" customWidth="1"/>
    <col min="6" max="6" width="26.33203125" customWidth="1"/>
    <col min="7" max="7" width="12.6640625" customWidth="1"/>
    <col min="8" max="8" width="17.77734375" customWidth="1"/>
    <col min="9" max="9" width="22.109375" customWidth="1"/>
    <col min="10" max="10" width="14.21875" customWidth="1"/>
    <col min="11" max="11" width="14.77734375" customWidth="1"/>
    <col min="12" max="12" width="15.33203125" customWidth="1"/>
    <col min="13" max="13" width="13.77734375" customWidth="1"/>
    <col min="14" max="14" width="16.77734375" customWidth="1"/>
    <col min="15" max="16" width="16" customWidth="1"/>
    <col min="17" max="17" width="12.21875" customWidth="1"/>
    <col min="18" max="18" width="11.88671875" customWidth="1"/>
    <col min="19" max="19" width="11.5546875" customWidth="1"/>
    <col min="20" max="20" width="10.21875" customWidth="1"/>
    <col min="21" max="21" width="11.88671875" customWidth="1"/>
    <col min="22" max="22" width="11.6640625" customWidth="1"/>
    <col min="23" max="23" width="10.77734375" style="46" customWidth="1"/>
    <col min="24" max="24" width="10.21875" customWidth="1"/>
    <col min="25" max="25" width="15.88671875" customWidth="1"/>
    <col min="26" max="26" width="15.6640625" customWidth="1"/>
    <col min="27" max="27" width="15.33203125" customWidth="1"/>
    <col min="28" max="28" width="15.77734375" customWidth="1"/>
    <col min="29" max="29" width="15.33203125" customWidth="1"/>
    <col min="30" max="30" width="15.88671875" customWidth="1"/>
    <col min="31" max="31" width="16.33203125" customWidth="1"/>
    <col min="32" max="32" width="18" customWidth="1"/>
    <col min="33" max="33" width="20.44140625" customWidth="1"/>
    <col min="34" max="34" width="22.6640625" customWidth="1"/>
    <col min="35" max="35" width="17.109375" bestFit="1" customWidth="1"/>
    <col min="36" max="36" width="15.33203125" customWidth="1"/>
    <col min="37" max="37" width="16.88671875" customWidth="1"/>
    <col min="38" max="38" width="19.77734375" customWidth="1"/>
    <col min="39" max="39" width="19.44140625" customWidth="1"/>
    <col min="40" max="40" width="29.33203125" customWidth="1"/>
    <col min="41" max="41" width="11" customWidth="1"/>
    <col min="42" max="42" width="17.77734375" customWidth="1"/>
    <col min="43" max="43" width="17.44140625" customWidth="1"/>
    <col min="44" max="44" width="11.109375" customWidth="1"/>
    <col min="45" max="45" width="11.33203125" customWidth="1"/>
    <col min="46" max="46" width="32.5546875" customWidth="1"/>
    <col min="47" max="47" width="18.109375" customWidth="1"/>
    <col min="48" max="48" width="16" customWidth="1"/>
    <col min="49" max="49" width="15.44140625" customWidth="1"/>
    <col min="50" max="50" width="16" customWidth="1"/>
    <col min="51" max="51" width="15.109375" customWidth="1"/>
    <col min="52" max="52" width="15.5546875" customWidth="1"/>
    <col min="53" max="53" width="20.6640625" customWidth="1"/>
    <col min="54" max="54" width="15.5546875" customWidth="1"/>
    <col min="55" max="55" width="13.6640625" customWidth="1"/>
    <col min="56" max="56" width="13.44140625" customWidth="1"/>
    <col min="57" max="57" width="15.88671875" customWidth="1"/>
    <col min="58" max="58" width="14.5546875" customWidth="1"/>
    <col min="59" max="59" width="16.21875" customWidth="1"/>
    <col min="60" max="60" width="17.88671875" customWidth="1"/>
    <col min="61" max="61" width="15.77734375" customWidth="1"/>
    <col min="62" max="62" width="25.109375" customWidth="1"/>
  </cols>
  <sheetData>
    <row r="1" spans="1:40" ht="39" customHeight="1" thickBot="1" x14ac:dyDescent="0.35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W1"/>
    </row>
    <row r="2" spans="1:40" ht="44.25" customHeight="1" thickBot="1" x14ac:dyDescent="0.35">
      <c r="A2" s="75"/>
      <c r="B2" s="157" t="s">
        <v>20</v>
      </c>
      <c r="C2" s="158"/>
      <c r="D2" s="158"/>
      <c r="E2" s="158"/>
      <c r="F2" s="158"/>
      <c r="G2" s="158"/>
      <c r="H2" s="158"/>
      <c r="I2" s="158"/>
      <c r="J2" s="158"/>
      <c r="K2" s="159"/>
      <c r="L2" s="237" t="s">
        <v>21</v>
      </c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238"/>
      <c r="AE2" s="142" t="s">
        <v>22</v>
      </c>
      <c r="AF2" s="143"/>
      <c r="AG2" s="143"/>
      <c r="AH2" s="143"/>
      <c r="AI2" s="143"/>
      <c r="AJ2" s="143"/>
      <c r="AK2" s="143"/>
      <c r="AL2" s="76"/>
      <c r="AM2" s="76"/>
      <c r="AN2" s="76"/>
    </row>
    <row r="3" spans="1:40" ht="36.6" customHeight="1" thickBot="1" x14ac:dyDescent="0.35">
      <c r="A3" s="145" t="s">
        <v>0</v>
      </c>
      <c r="B3" s="229" t="s">
        <v>79</v>
      </c>
      <c r="C3" s="230" t="s">
        <v>70</v>
      </c>
      <c r="D3" s="230" t="s">
        <v>1</v>
      </c>
      <c r="E3" s="230" t="s">
        <v>2</v>
      </c>
      <c r="F3" s="231" t="s">
        <v>62</v>
      </c>
      <c r="G3" s="230" t="s">
        <v>78</v>
      </c>
      <c r="H3" s="230" t="s">
        <v>35</v>
      </c>
      <c r="I3" s="230" t="s">
        <v>32</v>
      </c>
      <c r="J3" s="230" t="s">
        <v>80</v>
      </c>
      <c r="K3" s="234" t="s">
        <v>115</v>
      </c>
      <c r="L3" s="235" t="s">
        <v>7</v>
      </c>
      <c r="M3" s="269" t="s">
        <v>113</v>
      </c>
      <c r="N3" s="248" t="s">
        <v>9</v>
      </c>
      <c r="O3" s="249"/>
      <c r="P3" s="250"/>
      <c r="Q3" s="254" t="s">
        <v>10</v>
      </c>
      <c r="R3" s="255"/>
      <c r="S3" s="255"/>
      <c r="T3" s="255"/>
      <c r="U3" s="255"/>
      <c r="V3" s="255"/>
      <c r="W3" s="255"/>
      <c r="X3" s="256"/>
      <c r="Y3" s="257" t="s">
        <v>81</v>
      </c>
      <c r="Z3" s="258"/>
      <c r="AA3" s="259"/>
      <c r="AB3" s="257" t="s">
        <v>103</v>
      </c>
      <c r="AC3" s="258"/>
      <c r="AD3" s="259"/>
      <c r="AE3" s="263" t="s">
        <v>23</v>
      </c>
      <c r="AF3" s="264"/>
      <c r="AG3" s="264"/>
      <c r="AH3" s="264"/>
      <c r="AI3" s="264"/>
      <c r="AJ3" s="264"/>
      <c r="AK3" s="265"/>
      <c r="AL3" s="239" t="s">
        <v>3</v>
      </c>
      <c r="AM3" s="240"/>
      <c r="AN3" s="241"/>
    </row>
    <row r="4" spans="1:40" s="1" customFormat="1" ht="36" customHeight="1" thickBot="1" x14ac:dyDescent="0.35">
      <c r="A4" s="146"/>
      <c r="B4" s="148"/>
      <c r="C4" s="150"/>
      <c r="D4" s="150"/>
      <c r="E4" s="150"/>
      <c r="F4" s="152"/>
      <c r="G4" s="150"/>
      <c r="H4" s="150"/>
      <c r="I4" s="150"/>
      <c r="J4" s="150"/>
      <c r="K4" s="164"/>
      <c r="L4" s="166"/>
      <c r="M4" s="270"/>
      <c r="N4" s="251"/>
      <c r="O4" s="252"/>
      <c r="P4" s="253"/>
      <c r="Q4" s="245" t="s">
        <v>11</v>
      </c>
      <c r="R4" s="246"/>
      <c r="S4" s="246"/>
      <c r="T4" s="247"/>
      <c r="U4" s="245" t="s">
        <v>14</v>
      </c>
      <c r="V4" s="246"/>
      <c r="W4" s="246"/>
      <c r="X4" s="247"/>
      <c r="Y4" s="260"/>
      <c r="Z4" s="261"/>
      <c r="AA4" s="262"/>
      <c r="AB4" s="260"/>
      <c r="AC4" s="261"/>
      <c r="AD4" s="262"/>
      <c r="AE4" s="266"/>
      <c r="AF4" s="267"/>
      <c r="AG4" s="267"/>
      <c r="AH4" s="267"/>
      <c r="AI4" s="267"/>
      <c r="AJ4" s="267"/>
      <c r="AK4" s="268"/>
      <c r="AL4" s="242"/>
      <c r="AM4" s="243"/>
      <c r="AN4" s="244"/>
    </row>
    <row r="5" spans="1:40" ht="140.25" customHeight="1" x14ac:dyDescent="0.3">
      <c r="A5" s="146"/>
      <c r="B5" s="148"/>
      <c r="C5" s="150"/>
      <c r="D5" s="150"/>
      <c r="E5" s="150"/>
      <c r="F5" s="152"/>
      <c r="G5" s="150"/>
      <c r="H5" s="150"/>
      <c r="I5" s="150"/>
      <c r="J5" s="150"/>
      <c r="K5" s="164"/>
      <c r="L5" s="166"/>
      <c r="M5" s="270"/>
      <c r="N5" s="280" t="s">
        <v>54</v>
      </c>
      <c r="O5" s="281" t="s">
        <v>106</v>
      </c>
      <c r="P5" s="282" t="s">
        <v>108</v>
      </c>
      <c r="Q5" s="276" t="s">
        <v>58</v>
      </c>
      <c r="R5" s="232" t="s">
        <v>56</v>
      </c>
      <c r="S5" s="232" t="s">
        <v>52</v>
      </c>
      <c r="T5" s="274" t="s">
        <v>12</v>
      </c>
      <c r="U5" s="276" t="s">
        <v>59</v>
      </c>
      <c r="V5" s="232" t="s">
        <v>57</v>
      </c>
      <c r="W5" s="232" t="s">
        <v>52</v>
      </c>
      <c r="X5" s="282" t="s">
        <v>12</v>
      </c>
      <c r="Y5" s="284" t="s">
        <v>55</v>
      </c>
      <c r="Z5" s="272" t="s">
        <v>106</v>
      </c>
      <c r="AA5" s="286" t="s">
        <v>114</v>
      </c>
      <c r="AB5" s="278" t="s">
        <v>50</v>
      </c>
      <c r="AC5" s="272" t="s">
        <v>107</v>
      </c>
      <c r="AD5" s="286" t="s">
        <v>108</v>
      </c>
      <c r="AE5" s="287" t="s">
        <v>61</v>
      </c>
      <c r="AF5" s="289" t="s">
        <v>104</v>
      </c>
      <c r="AG5" s="291" t="s">
        <v>105</v>
      </c>
      <c r="AH5" s="293" t="s">
        <v>17</v>
      </c>
      <c r="AI5" s="294"/>
      <c r="AJ5" s="295" t="s">
        <v>60</v>
      </c>
      <c r="AK5" s="296"/>
      <c r="AL5" s="191" t="s">
        <v>5</v>
      </c>
      <c r="AM5" s="183" t="s">
        <v>6</v>
      </c>
      <c r="AN5" s="186" t="s">
        <v>4</v>
      </c>
    </row>
    <row r="6" spans="1:40" ht="54" customHeight="1" thickBot="1" x14ac:dyDescent="0.35">
      <c r="A6" s="147"/>
      <c r="B6" s="149"/>
      <c r="C6" s="151"/>
      <c r="D6" s="151"/>
      <c r="E6" s="151"/>
      <c r="F6" s="153"/>
      <c r="G6" s="151"/>
      <c r="H6" s="151"/>
      <c r="I6" s="151"/>
      <c r="J6" s="151"/>
      <c r="K6" s="165"/>
      <c r="L6" s="167"/>
      <c r="M6" s="271"/>
      <c r="N6" s="279"/>
      <c r="O6" s="233"/>
      <c r="P6" s="283"/>
      <c r="Q6" s="277"/>
      <c r="R6" s="233"/>
      <c r="S6" s="273"/>
      <c r="T6" s="275"/>
      <c r="U6" s="277"/>
      <c r="V6" s="233"/>
      <c r="W6" s="273"/>
      <c r="X6" s="283"/>
      <c r="Y6" s="285"/>
      <c r="Z6" s="233"/>
      <c r="AA6" s="275"/>
      <c r="AB6" s="279"/>
      <c r="AC6" s="233"/>
      <c r="AD6" s="275"/>
      <c r="AE6" s="288"/>
      <c r="AF6" s="290"/>
      <c r="AG6" s="292"/>
      <c r="AH6" s="39" t="s">
        <v>18</v>
      </c>
      <c r="AI6" s="34" t="s">
        <v>19</v>
      </c>
      <c r="AJ6" s="34" t="s">
        <v>18</v>
      </c>
      <c r="AK6" s="38" t="s">
        <v>19</v>
      </c>
      <c r="AL6" s="193"/>
      <c r="AM6" s="185"/>
      <c r="AN6" s="188"/>
    </row>
    <row r="7" spans="1:40" ht="34.5" customHeight="1" x14ac:dyDescent="0.3">
      <c r="A7" s="33">
        <v>1</v>
      </c>
      <c r="B7" s="12" t="s">
        <v>205</v>
      </c>
      <c r="C7" s="4" t="s">
        <v>206</v>
      </c>
      <c r="D7" s="4" t="s">
        <v>206</v>
      </c>
      <c r="E7" s="20" t="s">
        <v>207</v>
      </c>
      <c r="F7" s="20" t="s">
        <v>208</v>
      </c>
      <c r="G7" s="4">
        <v>84300</v>
      </c>
      <c r="H7" s="20" t="s">
        <v>40</v>
      </c>
      <c r="I7" s="20" t="s">
        <v>25</v>
      </c>
      <c r="J7" s="20" t="s">
        <v>34</v>
      </c>
      <c r="K7" s="27" t="s">
        <v>41</v>
      </c>
      <c r="L7" s="10">
        <v>2013</v>
      </c>
      <c r="M7" s="91">
        <v>40</v>
      </c>
      <c r="N7" s="12" t="s">
        <v>42</v>
      </c>
      <c r="O7" s="4">
        <v>0</v>
      </c>
      <c r="P7" s="6">
        <v>0</v>
      </c>
      <c r="Q7" s="12" t="s">
        <v>42</v>
      </c>
      <c r="R7" s="10"/>
      <c r="S7" s="4" t="s">
        <v>29</v>
      </c>
      <c r="T7" s="77">
        <v>9.9600000000000009</v>
      </c>
      <c r="U7" s="12" t="s">
        <v>42</v>
      </c>
      <c r="V7" s="10"/>
      <c r="W7" s="4" t="s">
        <v>29</v>
      </c>
      <c r="X7" s="5">
        <v>3.5</v>
      </c>
      <c r="Y7" s="12" t="s">
        <v>42</v>
      </c>
      <c r="Z7" s="47">
        <v>0</v>
      </c>
      <c r="AA7" s="6">
        <v>0</v>
      </c>
      <c r="AB7" s="28" t="s">
        <v>41</v>
      </c>
      <c r="AC7" s="4">
        <v>76</v>
      </c>
      <c r="AD7" s="57">
        <v>3</v>
      </c>
      <c r="AE7" s="58" t="s">
        <v>42</v>
      </c>
      <c r="AF7" s="12" t="s">
        <v>48</v>
      </c>
      <c r="AG7" s="6" t="s">
        <v>45</v>
      </c>
      <c r="AH7" s="12"/>
      <c r="AI7" s="3"/>
      <c r="AJ7" s="4"/>
      <c r="AK7" s="2"/>
      <c r="AL7" s="12" t="s">
        <v>209</v>
      </c>
      <c r="AM7" s="4" t="s">
        <v>210</v>
      </c>
      <c r="AN7" s="105" t="s">
        <v>211</v>
      </c>
    </row>
    <row r="8" spans="1:40" ht="36.75" customHeight="1" x14ac:dyDescent="0.3">
      <c r="A8" s="92">
        <v>2</v>
      </c>
      <c r="B8" s="51" t="s">
        <v>205</v>
      </c>
      <c r="C8" s="93" t="s">
        <v>206</v>
      </c>
      <c r="D8" s="93" t="s">
        <v>206</v>
      </c>
      <c r="E8" s="11" t="s">
        <v>212</v>
      </c>
      <c r="F8" s="11" t="s">
        <v>213</v>
      </c>
      <c r="G8" s="93">
        <v>84300</v>
      </c>
      <c r="H8" s="11" t="s">
        <v>37</v>
      </c>
      <c r="I8" s="11" t="s">
        <v>51</v>
      </c>
      <c r="J8" s="11" t="s">
        <v>33</v>
      </c>
      <c r="K8" s="18" t="s">
        <v>41</v>
      </c>
      <c r="L8" s="35">
        <v>2016</v>
      </c>
      <c r="M8" s="94">
        <v>2880</v>
      </c>
      <c r="N8" s="21" t="s">
        <v>214</v>
      </c>
      <c r="O8" s="11">
        <v>550</v>
      </c>
      <c r="P8" s="22">
        <v>0</v>
      </c>
      <c r="Q8" s="13" t="s">
        <v>42</v>
      </c>
      <c r="R8" s="35"/>
      <c r="S8" s="19" t="s">
        <v>29</v>
      </c>
      <c r="T8" s="56">
        <v>250</v>
      </c>
      <c r="U8" s="13" t="s">
        <v>42</v>
      </c>
      <c r="V8" s="35"/>
      <c r="W8" s="11" t="s">
        <v>29</v>
      </c>
      <c r="X8" s="17">
        <v>46</v>
      </c>
      <c r="Y8" s="21" t="s">
        <v>42</v>
      </c>
      <c r="Z8" s="48">
        <v>0</v>
      </c>
      <c r="AA8" s="22">
        <v>0</v>
      </c>
      <c r="AB8" s="95" t="s">
        <v>41</v>
      </c>
      <c r="AC8" s="19">
        <v>180</v>
      </c>
      <c r="AD8" s="96">
        <v>3</v>
      </c>
      <c r="AE8" s="97" t="s">
        <v>42</v>
      </c>
      <c r="AF8" s="21" t="s">
        <v>124</v>
      </c>
      <c r="AG8" s="22" t="s">
        <v>47</v>
      </c>
      <c r="AH8" s="24"/>
      <c r="AI8" s="125"/>
      <c r="AJ8" s="19"/>
      <c r="AK8" s="126"/>
      <c r="AL8" s="13" t="s">
        <v>215</v>
      </c>
      <c r="AM8" s="11" t="s">
        <v>216</v>
      </c>
      <c r="AN8" s="18"/>
    </row>
    <row r="9" spans="1:40" ht="34.799999999999997" customHeight="1" x14ac:dyDescent="0.3">
      <c r="A9" s="92">
        <v>3</v>
      </c>
      <c r="B9" s="13" t="s">
        <v>205</v>
      </c>
      <c r="C9" s="11" t="s">
        <v>206</v>
      </c>
      <c r="D9" s="11" t="s">
        <v>206</v>
      </c>
      <c r="E9" s="52" t="s">
        <v>149</v>
      </c>
      <c r="F9" s="11" t="s">
        <v>148</v>
      </c>
      <c r="G9" s="11">
        <v>84300</v>
      </c>
      <c r="H9" s="11" t="s">
        <v>36</v>
      </c>
      <c r="I9" s="11" t="s">
        <v>25</v>
      </c>
      <c r="J9" s="11" t="s">
        <v>33</v>
      </c>
      <c r="K9" s="18" t="s">
        <v>41</v>
      </c>
      <c r="L9" s="35">
        <v>2013</v>
      </c>
      <c r="M9" s="94">
        <v>285.37</v>
      </c>
      <c r="N9" s="21" t="s">
        <v>42</v>
      </c>
      <c r="O9" s="11">
        <v>0</v>
      </c>
      <c r="P9" s="22">
        <v>0</v>
      </c>
      <c r="Q9" s="13" t="s">
        <v>42</v>
      </c>
      <c r="R9" s="35"/>
      <c r="S9" s="19" t="s">
        <v>30</v>
      </c>
      <c r="T9" s="56">
        <v>22</v>
      </c>
      <c r="U9" s="13" t="s">
        <v>42</v>
      </c>
      <c r="V9" s="35"/>
      <c r="W9" s="24" t="s">
        <v>30</v>
      </c>
      <c r="X9" s="17">
        <v>18</v>
      </c>
      <c r="Y9" s="21" t="s">
        <v>42</v>
      </c>
      <c r="Z9" s="48">
        <v>0</v>
      </c>
      <c r="AA9" s="22">
        <v>0</v>
      </c>
      <c r="AB9" s="29" t="s">
        <v>41</v>
      </c>
      <c r="AC9" s="11">
        <v>364</v>
      </c>
      <c r="AD9" s="31">
        <v>3</v>
      </c>
      <c r="AE9" s="97" t="s">
        <v>41</v>
      </c>
      <c r="AF9" s="21"/>
      <c r="AG9" s="22"/>
      <c r="AH9" s="24" t="s">
        <v>43</v>
      </c>
      <c r="AI9" s="19" t="s">
        <v>43</v>
      </c>
      <c r="AJ9" s="19" t="s">
        <v>44</v>
      </c>
      <c r="AK9" s="22" t="s">
        <v>46</v>
      </c>
      <c r="AL9" s="13" t="s">
        <v>217</v>
      </c>
      <c r="AM9" s="11" t="s">
        <v>218</v>
      </c>
      <c r="AN9" s="107" t="s">
        <v>219</v>
      </c>
    </row>
    <row r="10" spans="1:40" ht="24" customHeight="1" x14ac:dyDescent="0.3">
      <c r="A10" s="92">
        <v>4</v>
      </c>
      <c r="B10" s="13" t="s">
        <v>205</v>
      </c>
      <c r="C10" s="11" t="s">
        <v>206</v>
      </c>
      <c r="D10" s="11" t="s">
        <v>206</v>
      </c>
      <c r="E10" s="52" t="s">
        <v>220</v>
      </c>
      <c r="F10" s="11" t="s">
        <v>221</v>
      </c>
      <c r="G10" s="11">
        <v>84300</v>
      </c>
      <c r="H10" s="11" t="s">
        <v>36</v>
      </c>
      <c r="I10" s="11" t="s">
        <v>51</v>
      </c>
      <c r="J10" s="11" t="s">
        <v>33</v>
      </c>
      <c r="K10" s="18" t="s">
        <v>41</v>
      </c>
      <c r="L10" s="35">
        <v>2013</v>
      </c>
      <c r="M10" s="94">
        <v>1270</v>
      </c>
      <c r="N10" s="21" t="s">
        <v>41</v>
      </c>
      <c r="O10" s="11">
        <v>590</v>
      </c>
      <c r="P10" s="22">
        <v>5</v>
      </c>
      <c r="Q10" s="13" t="s">
        <v>42</v>
      </c>
      <c r="R10" s="35"/>
      <c r="S10" s="19" t="s">
        <v>29</v>
      </c>
      <c r="T10" s="56">
        <v>150</v>
      </c>
      <c r="U10" s="13" t="s">
        <v>42</v>
      </c>
      <c r="V10" s="35"/>
      <c r="W10" s="24" t="s">
        <v>30</v>
      </c>
      <c r="X10" s="17">
        <v>133.5</v>
      </c>
      <c r="Y10" s="21" t="s">
        <v>41</v>
      </c>
      <c r="Z10" s="48">
        <v>731</v>
      </c>
      <c r="AA10" s="22">
        <v>10</v>
      </c>
      <c r="AB10" s="29" t="s">
        <v>41</v>
      </c>
      <c r="AC10" s="11">
        <v>731</v>
      </c>
      <c r="AD10" s="31">
        <v>3</v>
      </c>
      <c r="AE10" s="97" t="s">
        <v>41</v>
      </c>
      <c r="AF10" s="21"/>
      <c r="AG10" s="22"/>
      <c r="AH10" s="24" t="s">
        <v>43</v>
      </c>
      <c r="AI10" s="19" t="s">
        <v>43</v>
      </c>
      <c r="AJ10" s="19" t="s">
        <v>222</v>
      </c>
      <c r="AK10" s="22" t="s">
        <v>46</v>
      </c>
      <c r="AL10" s="13" t="s">
        <v>223</v>
      </c>
      <c r="AM10" s="11" t="s">
        <v>224</v>
      </c>
      <c r="AN10" s="107" t="s">
        <v>225</v>
      </c>
    </row>
    <row r="11" spans="1:40" ht="24" customHeight="1" x14ac:dyDescent="0.3">
      <c r="A11" s="92">
        <v>5</v>
      </c>
      <c r="B11" s="13" t="s">
        <v>205</v>
      </c>
      <c r="C11" s="11" t="s">
        <v>206</v>
      </c>
      <c r="D11" s="11" t="s">
        <v>226</v>
      </c>
      <c r="E11" s="11" t="s">
        <v>227</v>
      </c>
      <c r="F11" s="11" t="s">
        <v>228</v>
      </c>
      <c r="G11" s="11">
        <v>84300</v>
      </c>
      <c r="H11" s="11" t="s">
        <v>36</v>
      </c>
      <c r="I11" s="11" t="s">
        <v>51</v>
      </c>
      <c r="J11" s="11" t="s">
        <v>33</v>
      </c>
      <c r="K11" s="18" t="s">
        <v>41</v>
      </c>
      <c r="L11" s="35">
        <v>2015</v>
      </c>
      <c r="M11" s="94">
        <v>900</v>
      </c>
      <c r="N11" s="21" t="s">
        <v>41</v>
      </c>
      <c r="O11" s="11">
        <v>245</v>
      </c>
      <c r="P11" s="22">
        <v>5</v>
      </c>
      <c r="Q11" s="13" t="s">
        <v>42</v>
      </c>
      <c r="R11" s="35"/>
      <c r="S11" s="19" t="s">
        <v>29</v>
      </c>
      <c r="T11" s="56">
        <v>150</v>
      </c>
      <c r="U11" s="13" t="s">
        <v>42</v>
      </c>
      <c r="V11" s="35"/>
      <c r="W11" s="24" t="s">
        <v>29</v>
      </c>
      <c r="X11" s="17">
        <v>30</v>
      </c>
      <c r="Y11" s="21" t="s">
        <v>42</v>
      </c>
      <c r="Z11" s="48">
        <v>0</v>
      </c>
      <c r="AA11" s="22">
        <v>0</v>
      </c>
      <c r="AB11" s="29" t="s">
        <v>41</v>
      </c>
      <c r="AC11" s="11">
        <v>660</v>
      </c>
      <c r="AD11" s="31">
        <v>3</v>
      </c>
      <c r="AE11" s="97" t="s">
        <v>42</v>
      </c>
      <c r="AF11" s="21" t="s">
        <v>43</v>
      </c>
      <c r="AG11" s="22" t="s">
        <v>45</v>
      </c>
      <c r="AH11" s="24"/>
      <c r="AI11" s="19"/>
      <c r="AJ11" s="19"/>
      <c r="AK11" s="22"/>
      <c r="AL11" s="13" t="s">
        <v>229</v>
      </c>
      <c r="AM11" s="11" t="s">
        <v>230</v>
      </c>
      <c r="AN11" s="107" t="s">
        <v>231</v>
      </c>
    </row>
    <row r="12" spans="1:40" ht="30" customHeight="1" x14ac:dyDescent="0.3">
      <c r="A12" s="92">
        <v>6</v>
      </c>
      <c r="B12" s="13" t="s">
        <v>205</v>
      </c>
      <c r="C12" s="11" t="s">
        <v>206</v>
      </c>
      <c r="D12" s="11" t="s">
        <v>206</v>
      </c>
      <c r="E12" s="52" t="s">
        <v>232</v>
      </c>
      <c r="F12" s="11" t="s">
        <v>233</v>
      </c>
      <c r="G12" s="11">
        <v>84300</v>
      </c>
      <c r="H12" s="11" t="s">
        <v>234</v>
      </c>
      <c r="I12" s="11" t="s">
        <v>51</v>
      </c>
      <c r="J12" s="11" t="s">
        <v>34</v>
      </c>
      <c r="K12" s="18" t="s">
        <v>41</v>
      </c>
      <c r="L12" s="35">
        <v>2019</v>
      </c>
      <c r="M12" s="94">
        <v>239</v>
      </c>
      <c r="N12" s="21" t="s">
        <v>41</v>
      </c>
      <c r="O12" s="11">
        <v>118.5</v>
      </c>
      <c r="P12" s="22">
        <v>10</v>
      </c>
      <c r="Q12" s="13" t="s">
        <v>42</v>
      </c>
      <c r="R12" s="35"/>
      <c r="S12" s="19" t="s">
        <v>30</v>
      </c>
      <c r="T12" s="56">
        <v>75</v>
      </c>
      <c r="U12" s="13" t="s">
        <v>42</v>
      </c>
      <c r="V12" s="35"/>
      <c r="W12" s="24" t="s">
        <v>30</v>
      </c>
      <c r="X12" s="17">
        <v>13.7</v>
      </c>
      <c r="Y12" s="21" t="s">
        <v>41</v>
      </c>
      <c r="Z12" s="48">
        <v>239</v>
      </c>
      <c r="AA12" s="22">
        <v>3</v>
      </c>
      <c r="AB12" s="29" t="s">
        <v>41</v>
      </c>
      <c r="AC12" s="11">
        <v>297</v>
      </c>
      <c r="AD12" s="31">
        <v>3</v>
      </c>
      <c r="AE12" s="97" t="s">
        <v>42</v>
      </c>
      <c r="AF12" s="21" t="s">
        <v>124</v>
      </c>
      <c r="AG12" s="22" t="s">
        <v>47</v>
      </c>
      <c r="AH12" s="24"/>
      <c r="AI12" s="19"/>
      <c r="AJ12" s="19"/>
      <c r="AK12" s="22"/>
      <c r="AL12" s="13" t="s">
        <v>235</v>
      </c>
      <c r="AM12" s="11" t="s">
        <v>236</v>
      </c>
      <c r="AN12" s="107" t="s">
        <v>237</v>
      </c>
    </row>
    <row r="13" spans="1:40" ht="24" customHeight="1" x14ac:dyDescent="0.3">
      <c r="A13" s="92">
        <v>7</v>
      </c>
      <c r="B13" s="13" t="s">
        <v>205</v>
      </c>
      <c r="C13" s="11" t="s">
        <v>206</v>
      </c>
      <c r="D13" s="11" t="s">
        <v>206</v>
      </c>
      <c r="E13" s="11" t="s">
        <v>204</v>
      </c>
      <c r="F13" s="11" t="s">
        <v>199</v>
      </c>
      <c r="G13" s="11">
        <v>84300</v>
      </c>
      <c r="H13" s="11" t="s">
        <v>37</v>
      </c>
      <c r="I13" s="11" t="s">
        <v>26</v>
      </c>
      <c r="J13" s="11" t="s">
        <v>34</v>
      </c>
      <c r="K13" s="18" t="s">
        <v>41</v>
      </c>
      <c r="L13" s="35">
        <v>2017</v>
      </c>
      <c r="M13" s="94">
        <v>1114.94</v>
      </c>
      <c r="N13" s="21" t="s">
        <v>41</v>
      </c>
      <c r="O13" s="11">
        <v>442.2</v>
      </c>
      <c r="P13" s="22">
        <v>10</v>
      </c>
      <c r="Q13" s="13" t="s">
        <v>42</v>
      </c>
      <c r="R13" s="35"/>
      <c r="S13" s="19" t="s">
        <v>30</v>
      </c>
      <c r="T13" s="56">
        <v>297</v>
      </c>
      <c r="U13" s="13" t="s">
        <v>42</v>
      </c>
      <c r="V13" s="35"/>
      <c r="W13" s="24" t="s">
        <v>30</v>
      </c>
      <c r="X13" s="17">
        <v>16.8</v>
      </c>
      <c r="Y13" s="21" t="s">
        <v>41</v>
      </c>
      <c r="Z13" s="48">
        <v>280</v>
      </c>
      <c r="AA13" s="22">
        <v>10</v>
      </c>
      <c r="AB13" s="29" t="s">
        <v>41</v>
      </c>
      <c r="AC13" s="11">
        <v>278.74</v>
      </c>
      <c r="AD13" s="31">
        <v>3</v>
      </c>
      <c r="AE13" s="97" t="s">
        <v>42</v>
      </c>
      <c r="AF13" s="21" t="s">
        <v>43</v>
      </c>
      <c r="AG13" s="22" t="s">
        <v>44</v>
      </c>
      <c r="AH13" s="24"/>
      <c r="AI13" s="19"/>
      <c r="AJ13" s="19"/>
      <c r="AK13" s="22"/>
      <c r="AL13" s="13" t="s">
        <v>238</v>
      </c>
      <c r="AM13" s="11" t="s">
        <v>239</v>
      </c>
      <c r="AN13" s="107" t="s">
        <v>240</v>
      </c>
    </row>
    <row r="14" spans="1:40" ht="24" customHeight="1" x14ac:dyDescent="0.3">
      <c r="A14" s="92">
        <v>8</v>
      </c>
      <c r="B14" s="13" t="s">
        <v>205</v>
      </c>
      <c r="C14" s="11" t="s">
        <v>206</v>
      </c>
      <c r="D14" s="11" t="s">
        <v>206</v>
      </c>
      <c r="E14" s="11" t="s">
        <v>241</v>
      </c>
      <c r="F14" s="11" t="s">
        <v>242</v>
      </c>
      <c r="G14" s="11">
        <v>84300</v>
      </c>
      <c r="H14" s="11" t="s">
        <v>36</v>
      </c>
      <c r="I14" s="11" t="s">
        <v>51</v>
      </c>
      <c r="J14" s="11" t="s">
        <v>33</v>
      </c>
      <c r="K14" s="18" t="s">
        <v>41</v>
      </c>
      <c r="L14" s="35">
        <v>2017</v>
      </c>
      <c r="M14" s="94">
        <v>320</v>
      </c>
      <c r="N14" s="21" t="s">
        <v>41</v>
      </c>
      <c r="O14" s="11">
        <v>206.5</v>
      </c>
      <c r="P14" s="22">
        <v>5</v>
      </c>
      <c r="Q14" s="13" t="s">
        <v>42</v>
      </c>
      <c r="R14" s="35"/>
      <c r="S14" s="19" t="s">
        <v>29</v>
      </c>
      <c r="T14" s="56">
        <v>36.840000000000003</v>
      </c>
      <c r="U14" s="13" t="s">
        <v>42</v>
      </c>
      <c r="V14" s="35"/>
      <c r="W14" s="24" t="s">
        <v>29</v>
      </c>
      <c r="X14" s="17">
        <v>1.32</v>
      </c>
      <c r="Y14" s="21" t="s">
        <v>42</v>
      </c>
      <c r="Z14" s="48">
        <v>0</v>
      </c>
      <c r="AA14" s="22">
        <v>0</v>
      </c>
      <c r="AB14" s="29" t="s">
        <v>41</v>
      </c>
      <c r="AC14" s="11">
        <v>400</v>
      </c>
      <c r="AD14" s="31">
        <v>3</v>
      </c>
      <c r="AE14" s="97" t="s">
        <v>42</v>
      </c>
      <c r="AF14" s="21" t="s">
        <v>43</v>
      </c>
      <c r="AG14" s="22" t="s">
        <v>46</v>
      </c>
      <c r="AH14" s="24"/>
      <c r="AI14" s="19"/>
      <c r="AJ14" s="19"/>
      <c r="AK14" s="22"/>
      <c r="AL14" s="13" t="s">
        <v>243</v>
      </c>
      <c r="AM14" s="11" t="s">
        <v>244</v>
      </c>
      <c r="AN14" s="107" t="s">
        <v>245</v>
      </c>
    </row>
    <row r="15" spans="1:40" ht="32.4" customHeight="1" thickBot="1" x14ac:dyDescent="0.35">
      <c r="A15" s="92">
        <v>9</v>
      </c>
      <c r="B15" s="14" t="s">
        <v>205</v>
      </c>
      <c r="C15" s="15" t="s">
        <v>206</v>
      </c>
      <c r="D15" s="15" t="s">
        <v>206</v>
      </c>
      <c r="E15" s="72" t="s">
        <v>246</v>
      </c>
      <c r="F15" s="15" t="s">
        <v>242</v>
      </c>
      <c r="G15" s="15">
        <v>84300</v>
      </c>
      <c r="H15" s="15" t="s">
        <v>247</v>
      </c>
      <c r="I15" s="15" t="s">
        <v>27</v>
      </c>
      <c r="J15" s="15" t="s">
        <v>33</v>
      </c>
      <c r="K15" s="37" t="s">
        <v>41</v>
      </c>
      <c r="L15" s="36">
        <v>2017</v>
      </c>
      <c r="M15" s="98">
        <v>115.32</v>
      </c>
      <c r="N15" s="25" t="s">
        <v>41</v>
      </c>
      <c r="O15" s="15">
        <v>200</v>
      </c>
      <c r="P15" s="26">
        <v>5</v>
      </c>
      <c r="Q15" s="14" t="s">
        <v>42</v>
      </c>
      <c r="R15" s="36"/>
      <c r="S15" s="99" t="s">
        <v>29</v>
      </c>
      <c r="T15" s="73">
        <v>36.840000000000003</v>
      </c>
      <c r="U15" s="14" t="s">
        <v>42</v>
      </c>
      <c r="V15" s="36"/>
      <c r="W15" s="100" t="s">
        <v>29</v>
      </c>
      <c r="X15" s="101">
        <v>16.850000000000001</v>
      </c>
      <c r="Y15" s="25" t="s">
        <v>42</v>
      </c>
      <c r="Z15" s="102">
        <v>0</v>
      </c>
      <c r="AA15" s="26">
        <v>0</v>
      </c>
      <c r="AB15" s="103" t="s">
        <v>41</v>
      </c>
      <c r="AC15" s="15">
        <v>150</v>
      </c>
      <c r="AD15" s="32">
        <v>3</v>
      </c>
      <c r="AE15" s="74" t="s">
        <v>42</v>
      </c>
      <c r="AF15" s="25" t="s">
        <v>43</v>
      </c>
      <c r="AG15" s="26" t="s">
        <v>46</v>
      </c>
      <c r="AH15" s="127"/>
      <c r="AI15" s="128"/>
      <c r="AJ15" s="128"/>
      <c r="AK15" s="129"/>
      <c r="AL15" s="130"/>
      <c r="AM15" s="131"/>
      <c r="AN15" s="132"/>
    </row>
    <row r="16" spans="1:40" ht="24" customHeight="1" x14ac:dyDescent="0.3">
      <c r="A16" s="86"/>
      <c r="B16" s="16"/>
      <c r="C16" s="16"/>
      <c r="H16" s="16"/>
      <c r="I16" s="16"/>
      <c r="J16" s="16"/>
      <c r="K16" s="16"/>
      <c r="L16" s="16"/>
      <c r="N16" s="16"/>
      <c r="P16" s="16"/>
      <c r="Q16" s="16"/>
      <c r="R16" s="16"/>
      <c r="S16" s="9"/>
      <c r="T16" s="9"/>
      <c r="U16" s="16"/>
      <c r="V16" s="16"/>
      <c r="W16" s="9"/>
      <c r="X16" s="9"/>
      <c r="Y16" s="16"/>
      <c r="AA16" s="16"/>
      <c r="AB16" s="85"/>
      <c r="AD16" s="85"/>
      <c r="AF16" s="16"/>
      <c r="AG16" s="16"/>
    </row>
    <row r="17" spans="1:33" ht="24" customHeight="1" x14ac:dyDescent="0.3">
      <c r="A17" s="86"/>
      <c r="B17" s="16"/>
      <c r="C17" s="16"/>
      <c r="H17" s="16"/>
      <c r="I17" s="16"/>
      <c r="J17" s="16"/>
      <c r="K17" s="16"/>
      <c r="L17" s="16"/>
      <c r="N17" s="16"/>
      <c r="P17" s="16"/>
      <c r="Q17" s="16"/>
      <c r="R17" s="16"/>
      <c r="S17" s="9"/>
      <c r="T17" s="9"/>
      <c r="U17" s="16"/>
      <c r="V17" s="16"/>
      <c r="W17" s="9"/>
      <c r="X17" s="9"/>
      <c r="Y17" s="16"/>
      <c r="AA17" s="16"/>
      <c r="AB17" s="85"/>
      <c r="AD17" s="85"/>
      <c r="AF17" s="16"/>
      <c r="AG17" s="16"/>
    </row>
    <row r="18" spans="1:33" ht="24" customHeight="1" x14ac:dyDescent="0.3">
      <c r="A18" s="86"/>
      <c r="B18" s="16"/>
      <c r="C18" s="16"/>
      <c r="H18" s="16"/>
      <c r="I18" s="16"/>
      <c r="J18" s="16"/>
      <c r="K18" s="16"/>
      <c r="L18" s="16"/>
      <c r="N18" s="16"/>
      <c r="P18" s="16"/>
      <c r="Q18" s="16"/>
      <c r="R18" s="16"/>
      <c r="S18" s="9"/>
      <c r="T18" s="9"/>
      <c r="U18" s="16"/>
      <c r="V18" s="16"/>
      <c r="W18" s="9"/>
      <c r="X18" s="9"/>
      <c r="Y18" s="16"/>
      <c r="AA18" s="16"/>
      <c r="AB18" s="85"/>
      <c r="AD18" s="85"/>
      <c r="AF18" s="16"/>
      <c r="AG18" s="16"/>
    </row>
    <row r="19" spans="1:33" ht="24" customHeight="1" x14ac:dyDescent="0.3">
      <c r="A19" s="86"/>
      <c r="B19" s="16"/>
      <c r="C19" s="16"/>
      <c r="H19" s="16"/>
      <c r="I19" s="16"/>
      <c r="J19" s="16"/>
      <c r="K19" s="16"/>
      <c r="L19" s="16"/>
      <c r="N19" s="16"/>
      <c r="P19" s="16"/>
      <c r="Q19" s="16"/>
      <c r="R19" s="16"/>
      <c r="S19" s="9"/>
      <c r="T19" s="9"/>
      <c r="U19" s="16"/>
      <c r="V19" s="16"/>
      <c r="W19" s="9"/>
      <c r="X19" s="9"/>
      <c r="Y19" s="16"/>
      <c r="AA19" s="16"/>
      <c r="AB19" s="85"/>
      <c r="AD19" s="85"/>
      <c r="AF19" s="16"/>
      <c r="AG19" s="16"/>
    </row>
    <row r="20" spans="1:33" ht="24" customHeight="1" x14ac:dyDescent="0.3">
      <c r="A20" s="86"/>
      <c r="B20" s="16"/>
      <c r="C20" s="16"/>
      <c r="H20" s="16"/>
      <c r="I20" s="16"/>
      <c r="J20" s="16"/>
      <c r="K20" s="16"/>
      <c r="L20" s="16"/>
      <c r="N20" s="16"/>
      <c r="P20" s="16"/>
      <c r="Q20" s="16"/>
      <c r="R20" s="16"/>
      <c r="S20" s="9"/>
      <c r="T20" s="9"/>
      <c r="U20" s="16"/>
      <c r="V20" s="16"/>
      <c r="W20" s="9"/>
      <c r="X20" s="9"/>
      <c r="Y20" s="16"/>
      <c r="AA20" s="16"/>
      <c r="AB20" s="85"/>
      <c r="AD20" s="85"/>
      <c r="AF20" s="16"/>
      <c r="AG20" s="16"/>
    </row>
    <row r="21" spans="1:33" ht="24" customHeight="1" x14ac:dyDescent="0.3">
      <c r="A21" s="86"/>
      <c r="B21" s="16"/>
      <c r="C21" s="16"/>
      <c r="H21" s="16"/>
      <c r="I21" s="16"/>
      <c r="J21" s="16"/>
      <c r="K21" s="16"/>
      <c r="L21" s="16"/>
      <c r="N21" s="16"/>
      <c r="P21" s="16"/>
      <c r="Q21" s="16"/>
      <c r="R21" s="16"/>
      <c r="S21" s="9"/>
      <c r="T21" s="9"/>
      <c r="U21" s="16"/>
      <c r="V21" s="16"/>
      <c r="W21" s="9"/>
      <c r="X21" s="9"/>
      <c r="Y21" s="16"/>
      <c r="AA21" s="16"/>
      <c r="AB21" s="85"/>
      <c r="AD21" s="85"/>
      <c r="AF21" s="16"/>
      <c r="AG21" s="16"/>
    </row>
    <row r="22" spans="1:33" ht="24" customHeight="1" x14ac:dyDescent="0.3">
      <c r="A22" s="86"/>
      <c r="B22" s="16"/>
      <c r="C22" s="16"/>
      <c r="H22" s="16"/>
      <c r="I22" s="16"/>
      <c r="J22" s="16"/>
      <c r="K22" s="16"/>
      <c r="L22" s="16"/>
      <c r="N22" s="16"/>
      <c r="P22" s="16"/>
      <c r="Q22" s="16"/>
      <c r="R22" s="16"/>
      <c r="S22" s="9"/>
      <c r="T22" s="9"/>
      <c r="U22" s="16"/>
      <c r="V22" s="16"/>
      <c r="W22" s="9"/>
      <c r="X22" s="9"/>
      <c r="Y22" s="16"/>
      <c r="AA22" s="16"/>
      <c r="AB22" s="85"/>
      <c r="AD22" s="85"/>
      <c r="AF22" s="16"/>
      <c r="AG22" s="16"/>
    </row>
    <row r="23" spans="1:33" ht="24" customHeight="1" x14ac:dyDescent="0.3">
      <c r="A23" s="86"/>
      <c r="B23" s="16"/>
      <c r="C23" s="16"/>
      <c r="H23" s="16"/>
      <c r="I23" s="16"/>
      <c r="J23" s="16"/>
      <c r="K23" s="16"/>
      <c r="L23" s="16"/>
      <c r="N23" s="16"/>
      <c r="P23" s="16"/>
      <c r="Q23" s="16"/>
      <c r="R23" s="16"/>
      <c r="S23" s="9"/>
      <c r="T23" s="9"/>
      <c r="U23" s="16"/>
      <c r="V23" s="16"/>
      <c r="W23" s="9"/>
      <c r="X23" s="9"/>
      <c r="Y23" s="16"/>
      <c r="AA23" s="16"/>
      <c r="AB23" s="85"/>
      <c r="AD23" s="85"/>
      <c r="AF23" s="16"/>
      <c r="AG23" s="16"/>
    </row>
    <row r="24" spans="1:33" ht="24" customHeight="1" x14ac:dyDescent="0.3">
      <c r="A24" s="86"/>
      <c r="B24" s="16"/>
      <c r="C24" s="16"/>
      <c r="H24" s="16"/>
      <c r="I24" s="16"/>
      <c r="J24" s="16"/>
      <c r="K24" s="16"/>
      <c r="L24" s="16"/>
      <c r="N24" s="16"/>
      <c r="P24" s="16"/>
      <c r="Q24" s="16"/>
      <c r="R24" s="16"/>
      <c r="S24" s="9"/>
      <c r="T24" s="9"/>
      <c r="U24" s="16"/>
      <c r="V24" s="16"/>
      <c r="W24" s="9"/>
      <c r="X24" s="9"/>
      <c r="Y24" s="16"/>
      <c r="AA24" s="16"/>
      <c r="AB24" s="85"/>
      <c r="AD24" s="85"/>
      <c r="AF24" s="16"/>
      <c r="AG24" s="16"/>
    </row>
    <row r="25" spans="1:33" ht="24" customHeight="1" x14ac:dyDescent="0.3">
      <c r="A25" s="86"/>
      <c r="B25" s="16"/>
      <c r="C25" s="16"/>
      <c r="H25" s="16"/>
      <c r="I25" s="16"/>
      <c r="J25" s="16"/>
      <c r="K25" s="16"/>
      <c r="L25" s="16"/>
      <c r="N25" s="16"/>
      <c r="P25" s="16"/>
      <c r="Q25" s="16"/>
      <c r="R25" s="16"/>
      <c r="S25" s="9"/>
      <c r="T25" s="9"/>
      <c r="U25" s="16"/>
      <c r="V25" s="16"/>
      <c r="W25" s="9"/>
      <c r="X25" s="9"/>
      <c r="Y25" s="16"/>
      <c r="AA25" s="16"/>
      <c r="AB25" s="85"/>
      <c r="AD25" s="85"/>
      <c r="AF25" s="16"/>
      <c r="AG25" s="16"/>
    </row>
    <row r="26" spans="1:33" ht="24" customHeight="1" x14ac:dyDescent="0.3">
      <c r="A26" s="86"/>
      <c r="B26" s="16"/>
      <c r="C26" s="16"/>
      <c r="H26" s="16"/>
      <c r="I26" s="16"/>
      <c r="J26" s="16"/>
      <c r="K26" s="16"/>
      <c r="L26" s="16"/>
      <c r="N26" s="16"/>
      <c r="P26" s="16"/>
      <c r="Q26" s="16"/>
      <c r="R26" s="16"/>
      <c r="S26" s="9"/>
      <c r="T26" s="9"/>
      <c r="U26" s="16"/>
      <c r="V26" s="16"/>
      <c r="W26" s="9"/>
      <c r="X26" s="9"/>
      <c r="Y26" s="16"/>
      <c r="AA26" s="16"/>
      <c r="AB26" s="85"/>
      <c r="AD26" s="85"/>
      <c r="AF26" s="16"/>
      <c r="AG26" s="16"/>
    </row>
    <row r="27" spans="1:33" ht="24" customHeight="1" x14ac:dyDescent="0.3">
      <c r="A27" s="86"/>
      <c r="B27" s="16"/>
      <c r="C27" s="16"/>
      <c r="H27" s="16"/>
      <c r="I27" s="16"/>
      <c r="J27" s="16"/>
      <c r="K27" s="16"/>
      <c r="L27" s="16"/>
      <c r="N27" s="16"/>
      <c r="P27" s="16"/>
      <c r="Q27" s="16"/>
      <c r="R27" s="16"/>
      <c r="S27" s="9"/>
      <c r="T27" s="9"/>
      <c r="U27" s="16"/>
      <c r="V27" s="16"/>
      <c r="W27" s="9"/>
      <c r="X27" s="9"/>
      <c r="Y27" s="16"/>
      <c r="AA27" s="16"/>
      <c r="AB27" s="85"/>
      <c r="AD27" s="85"/>
      <c r="AF27" s="16"/>
      <c r="AG27" s="16"/>
    </row>
    <row r="28" spans="1:33" ht="24" customHeight="1" x14ac:dyDescent="0.3">
      <c r="A28" s="86"/>
      <c r="B28" s="16"/>
      <c r="C28" s="16"/>
      <c r="H28" s="16"/>
      <c r="I28" s="16"/>
      <c r="J28" s="16"/>
      <c r="K28" s="16"/>
      <c r="L28" s="16"/>
      <c r="N28" s="16"/>
      <c r="P28" s="16"/>
      <c r="Q28" s="16"/>
      <c r="R28" s="16"/>
      <c r="S28" s="9"/>
      <c r="T28" s="9"/>
      <c r="U28" s="16"/>
      <c r="V28" s="16"/>
      <c r="W28" s="9"/>
      <c r="X28" s="9"/>
      <c r="Y28" s="16"/>
      <c r="AA28" s="16"/>
      <c r="AB28" s="85"/>
      <c r="AD28" s="85"/>
      <c r="AF28" s="16"/>
      <c r="AG28" s="16"/>
    </row>
    <row r="29" spans="1:33" ht="24" customHeight="1" x14ac:dyDescent="0.3">
      <c r="A29" s="86"/>
      <c r="B29" s="16"/>
      <c r="C29" s="16"/>
      <c r="H29" s="16"/>
      <c r="I29" s="16"/>
      <c r="J29" s="16"/>
      <c r="K29" s="16"/>
      <c r="L29" s="16"/>
      <c r="N29" s="16"/>
      <c r="P29" s="16"/>
      <c r="Q29" s="16"/>
      <c r="R29" s="16"/>
      <c r="S29" s="9"/>
      <c r="T29" s="9"/>
      <c r="U29" s="16"/>
      <c r="V29" s="16"/>
      <c r="W29" s="9"/>
      <c r="X29" s="9"/>
      <c r="Y29" s="16"/>
      <c r="AA29" s="16"/>
      <c r="AB29" s="85"/>
      <c r="AD29" s="85"/>
      <c r="AF29" s="16"/>
      <c r="AG29" s="16"/>
    </row>
    <row r="30" spans="1:33" ht="24" customHeight="1" x14ac:dyDescent="0.3">
      <c r="A30" s="86"/>
      <c r="B30" s="16"/>
      <c r="C30" s="16"/>
      <c r="H30" s="16"/>
      <c r="I30" s="16"/>
      <c r="J30" s="16"/>
      <c r="K30" s="16"/>
      <c r="L30" s="16"/>
      <c r="N30" s="16"/>
      <c r="P30" s="16"/>
      <c r="Q30" s="16"/>
      <c r="R30" s="16"/>
      <c r="S30" s="9"/>
      <c r="T30" s="9"/>
      <c r="U30" s="16"/>
      <c r="V30" s="16"/>
      <c r="W30" s="9"/>
      <c r="X30" s="9"/>
      <c r="Y30" s="16"/>
      <c r="AA30" s="16"/>
      <c r="AB30" s="85"/>
      <c r="AD30" s="85"/>
      <c r="AF30" s="16"/>
      <c r="AG30" s="16"/>
    </row>
    <row r="31" spans="1:33" ht="24" customHeight="1" x14ac:dyDescent="0.3">
      <c r="A31" s="86"/>
      <c r="B31" s="16"/>
      <c r="C31" s="16"/>
      <c r="H31" s="16"/>
      <c r="I31" s="16"/>
      <c r="J31" s="16"/>
      <c r="K31" s="16"/>
      <c r="L31" s="16"/>
      <c r="N31" s="16"/>
      <c r="P31" s="16"/>
      <c r="Q31" s="16"/>
      <c r="R31" s="16"/>
      <c r="S31" s="9"/>
      <c r="T31" s="9"/>
      <c r="U31" s="16"/>
      <c r="V31" s="16"/>
      <c r="W31" s="9"/>
      <c r="X31" s="9"/>
      <c r="Y31" s="16"/>
      <c r="AA31" s="16"/>
      <c r="AB31" s="85"/>
      <c r="AD31" s="85"/>
      <c r="AF31" s="16"/>
      <c r="AG31" s="16"/>
    </row>
    <row r="32" spans="1:33" ht="24" customHeight="1" x14ac:dyDescent="0.3">
      <c r="A32" s="86"/>
      <c r="B32" s="16"/>
      <c r="C32" s="16"/>
      <c r="H32" s="16"/>
      <c r="I32" s="16"/>
      <c r="J32" s="16"/>
      <c r="K32" s="16"/>
      <c r="L32" s="16"/>
      <c r="N32" s="16"/>
      <c r="P32" s="16"/>
      <c r="Q32" s="16"/>
      <c r="R32" s="16"/>
      <c r="S32" s="9"/>
      <c r="T32" s="9"/>
      <c r="U32" s="16"/>
      <c r="V32" s="16"/>
      <c r="W32" s="9"/>
      <c r="X32" s="9"/>
      <c r="Y32" s="16"/>
      <c r="AA32" s="16"/>
      <c r="AB32" s="85"/>
      <c r="AD32" s="85"/>
      <c r="AF32" s="16"/>
      <c r="AG32" s="16"/>
    </row>
    <row r="33" spans="1:33" ht="24" customHeight="1" x14ac:dyDescent="0.3">
      <c r="A33" s="86"/>
      <c r="B33" s="16"/>
      <c r="C33" s="16"/>
      <c r="H33" s="16"/>
      <c r="I33" s="16"/>
      <c r="J33" s="16"/>
      <c r="K33" s="16"/>
      <c r="L33" s="16"/>
      <c r="N33" s="16"/>
      <c r="P33" s="16"/>
      <c r="Q33" s="16"/>
      <c r="R33" s="16"/>
      <c r="S33" s="9"/>
      <c r="T33" s="9"/>
      <c r="U33" s="16"/>
      <c r="V33" s="16"/>
      <c r="W33" s="9"/>
      <c r="X33" s="9"/>
      <c r="Y33" s="16"/>
      <c r="AA33" s="16"/>
      <c r="AB33" s="85"/>
      <c r="AD33" s="85"/>
      <c r="AF33" s="16"/>
      <c r="AG33" s="16"/>
    </row>
    <row r="34" spans="1:33" ht="24" customHeight="1" x14ac:dyDescent="0.3">
      <c r="A34" s="86"/>
      <c r="B34" s="16"/>
      <c r="C34" s="16"/>
      <c r="H34" s="16"/>
      <c r="I34" s="16"/>
      <c r="J34" s="16"/>
      <c r="K34" s="16"/>
      <c r="L34" s="16"/>
      <c r="N34" s="16"/>
      <c r="P34" s="16"/>
      <c r="Q34" s="16"/>
      <c r="R34" s="16"/>
      <c r="S34" s="9"/>
      <c r="T34" s="9"/>
      <c r="U34" s="16"/>
      <c r="V34" s="16"/>
      <c r="W34" s="9"/>
      <c r="X34" s="9"/>
      <c r="Y34" s="16"/>
      <c r="AA34" s="16"/>
      <c r="AB34" s="85"/>
      <c r="AD34" s="85"/>
      <c r="AF34" s="16"/>
      <c r="AG34" s="16"/>
    </row>
    <row r="35" spans="1:33" ht="24" customHeight="1" x14ac:dyDescent="0.3">
      <c r="A35" s="86"/>
      <c r="B35" s="16"/>
      <c r="C35" s="16"/>
      <c r="H35" s="16"/>
      <c r="I35" s="16"/>
      <c r="J35" s="16"/>
      <c r="K35" s="16"/>
      <c r="L35" s="16"/>
      <c r="N35" s="16"/>
      <c r="P35" s="16"/>
      <c r="Q35" s="16"/>
      <c r="R35" s="16"/>
      <c r="S35" s="9"/>
      <c r="T35" s="9"/>
      <c r="U35" s="16"/>
      <c r="V35" s="16"/>
      <c r="W35" s="9"/>
      <c r="X35" s="9"/>
      <c r="Y35" s="16"/>
      <c r="AA35" s="16"/>
      <c r="AB35" s="85"/>
      <c r="AD35" s="85"/>
      <c r="AF35" s="16"/>
      <c r="AG35" s="16"/>
    </row>
    <row r="36" spans="1:33" ht="24" customHeight="1" x14ac:dyDescent="0.3">
      <c r="A36" s="86"/>
      <c r="B36" s="16"/>
      <c r="C36" s="16"/>
      <c r="H36" s="16"/>
      <c r="I36" s="16"/>
      <c r="J36" s="16"/>
      <c r="K36" s="16"/>
      <c r="L36" s="16"/>
      <c r="N36" s="16"/>
      <c r="P36" s="16"/>
      <c r="Q36" s="16"/>
      <c r="R36" s="16"/>
      <c r="S36" s="9"/>
      <c r="T36" s="9"/>
      <c r="U36" s="16"/>
      <c r="V36" s="16"/>
      <c r="W36" s="9"/>
      <c r="X36" s="9"/>
      <c r="Y36" s="16"/>
      <c r="AA36" s="16"/>
      <c r="AB36" s="85"/>
      <c r="AD36" s="85"/>
      <c r="AF36" s="16"/>
      <c r="AG36" s="16"/>
    </row>
  </sheetData>
  <sheetProtection algorithmName="SHA-512" hashValue="QEs4nL8Er1pqJi3ZiM1RiV8cpa3Sc8oh04kmAuiHlXCiookMTkyLNKQQnGC1eK8YHBplcV0qVWAA/rMAeX33GA==" saltValue="75kGgW80m4Van0C877P0HA==" spinCount="100000" sheet="1" objects="1" scenarios="1"/>
  <mergeCells count="50">
    <mergeCell ref="AM5:AM6"/>
    <mergeCell ref="AN5:AN6"/>
    <mergeCell ref="AD5:AD6"/>
    <mergeCell ref="AE5:AE6"/>
    <mergeCell ref="AF5:AF6"/>
    <mergeCell ref="AG5:AG6"/>
    <mergeCell ref="AH5:AI5"/>
    <mergeCell ref="AJ5:AK5"/>
    <mergeCell ref="X5:X6"/>
    <mergeCell ref="Y5:Y6"/>
    <mergeCell ref="Z5:Z6"/>
    <mergeCell ref="AA5:AA6"/>
    <mergeCell ref="AL5:AL6"/>
    <mergeCell ref="N5:N6"/>
    <mergeCell ref="O5:O6"/>
    <mergeCell ref="P5:P6"/>
    <mergeCell ref="Q5:Q6"/>
    <mergeCell ref="W5:W6"/>
    <mergeCell ref="A1:L1"/>
    <mergeCell ref="B2:K2"/>
    <mergeCell ref="L2:AD2"/>
    <mergeCell ref="AL3:AN4"/>
    <mergeCell ref="Q4:T4"/>
    <mergeCell ref="U4:X4"/>
    <mergeCell ref="N3:P4"/>
    <mergeCell ref="Q3:X3"/>
    <mergeCell ref="Y3:AA4"/>
    <mergeCell ref="AB3:AD4"/>
    <mergeCell ref="AE3:AK4"/>
    <mergeCell ref="M3:M6"/>
    <mergeCell ref="AC5:AC6"/>
    <mergeCell ref="S5:S6"/>
    <mergeCell ref="T5:T6"/>
    <mergeCell ref="U5:U6"/>
    <mergeCell ref="AE2:AK2"/>
    <mergeCell ref="A3:A6"/>
    <mergeCell ref="B3:B6"/>
    <mergeCell ref="C3:C6"/>
    <mergeCell ref="D3:D6"/>
    <mergeCell ref="E3:E6"/>
    <mergeCell ref="F3:F6"/>
    <mergeCell ref="G3:G6"/>
    <mergeCell ref="H3:H6"/>
    <mergeCell ref="I3:I6"/>
    <mergeCell ref="R5:R6"/>
    <mergeCell ref="K3:K6"/>
    <mergeCell ref="L3:L6"/>
    <mergeCell ref="J3:J6"/>
    <mergeCell ref="V5:V6"/>
    <mergeCell ref="AB5:AB6"/>
  </mergeCells>
  <dataValidations disablePrompts="1" count="1">
    <dataValidation type="list" allowBlank="1" showInputMessage="1" showErrorMessage="1" sqref="AH16:AK36" xr:uid="{62F073A2-A53D-490A-9B77-C5FBCB908012}">
      <formula1>#REF!</formula1>
    </dataValidation>
  </dataValidations>
  <hyperlinks>
    <hyperlink ref="AN7" r:id="rId1" xr:uid="{AFFDAC00-1E07-43BC-8026-D553794DB59F}"/>
    <hyperlink ref="AN9" r:id="rId2" xr:uid="{885750EF-78BA-4AAD-BCD4-17981B3E9862}"/>
    <hyperlink ref="AN10" r:id="rId3" xr:uid="{1D1C694A-D36D-4552-973F-8FB8AEF5D7F5}"/>
    <hyperlink ref="AN11" r:id="rId4" xr:uid="{105F2771-747E-4938-A6F7-9D5040D4442B}"/>
    <hyperlink ref="AN12" r:id="rId5" xr:uid="{F7FE069C-B60C-4818-80AA-A68FF58ED6DD}"/>
    <hyperlink ref="AN13" r:id="rId6" xr:uid="{3A6A601C-0DF4-44C5-94F4-07337425D5F5}"/>
    <hyperlink ref="AN14" r:id="rId7" xr:uid="{156B50A9-F7D4-4424-B745-8F7B66FBFE4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fitToWidth="0" pageOrder="overThenDown" orientation="landscape" r:id="rId8"/>
  <headerFooter>
    <oddHeader>&amp;C&amp;12
LISTA JAVNIH ZGRADA IZGRAĐENIH NAKON BAZNE 2010. GODINE SA REALIZACIJOM MJERA ENERGETSKE EFIKASNOSTI U PERIODU OD 2010. GODINE DO KRAJA 2024. GODINE NA PODRUČJU OPŠTINE BERANE</oddHeader>
  </headerFooter>
  <colBreaks count="1" manualBreakCount="1">
    <brk id="16" min="1" max="1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C03C5-8AF3-444C-BD14-7010359E4AA3}">
  <sheetPr>
    <tabColor theme="7" tint="0.59999389629810485"/>
  </sheetPr>
  <dimension ref="A19:I29"/>
  <sheetViews>
    <sheetView view="pageBreakPreview" zoomScale="80" zoomScaleNormal="100" zoomScaleSheetLayoutView="80" zoomScalePageLayoutView="50" workbookViewId="0">
      <selection activeCell="D46" sqref="D46"/>
    </sheetView>
  </sheetViews>
  <sheetFormatPr defaultRowHeight="14.4" x14ac:dyDescent="0.3"/>
  <cols>
    <col min="8" max="8" width="12.44140625" customWidth="1"/>
    <col min="9" max="9" width="12" customWidth="1"/>
  </cols>
  <sheetData>
    <row r="19" spans="1:9" ht="14.4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</row>
    <row r="20" spans="1:9" ht="14.4" customHeight="1" x14ac:dyDescent="0.3">
      <c r="A20" s="140" t="s">
        <v>131</v>
      </c>
      <c r="B20" s="140"/>
      <c r="C20" s="140"/>
      <c r="D20" s="140"/>
      <c r="E20" s="140"/>
      <c r="F20" s="140"/>
      <c r="G20" s="140"/>
      <c r="H20" s="140"/>
      <c r="I20" s="140"/>
    </row>
    <row r="21" spans="1:9" ht="14.4" customHeight="1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14.4" customHeight="1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14.4" customHeight="1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14.4" customHeight="1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14.4" customHeight="1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14.4" customHeight="1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14.4" customHeight="1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14.4" customHeight="1" x14ac:dyDescent="0.3">
      <c r="A28" s="87"/>
      <c r="B28" s="87"/>
      <c r="C28" s="87"/>
      <c r="D28" s="87"/>
      <c r="E28" s="87"/>
      <c r="F28" s="87"/>
      <c r="G28" s="87"/>
      <c r="H28" s="87"/>
      <c r="I28" s="87"/>
    </row>
    <row r="29" spans="1:9" ht="14.4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</row>
  </sheetData>
  <mergeCells count="1">
    <mergeCell ref="A20:I2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E17D4-6000-41AA-A43A-2C2B8B2AF2AE}">
  <sheetPr>
    <tabColor theme="7" tint="-0.249977111117893"/>
    <pageSetUpPr fitToPage="1"/>
  </sheetPr>
  <dimension ref="A1:AL15"/>
  <sheetViews>
    <sheetView view="pageBreakPreview" zoomScale="60" zoomScaleNormal="60" workbookViewId="0">
      <selection activeCell="H28" sqref="H28"/>
    </sheetView>
  </sheetViews>
  <sheetFormatPr defaultRowHeight="14.4" x14ac:dyDescent="0.3"/>
  <cols>
    <col min="1" max="1" width="8.109375" customWidth="1"/>
    <col min="2" max="2" width="7.5546875" customWidth="1"/>
    <col min="3" max="3" width="32.44140625" customWidth="1"/>
    <col min="4" max="4" width="55.88671875" customWidth="1"/>
    <col min="5" max="5" width="26.109375" customWidth="1"/>
    <col min="6" max="6" width="29.5546875" customWidth="1"/>
    <col min="7" max="7" width="22.5546875" customWidth="1"/>
    <col min="8" max="8" width="24.44140625" customWidth="1"/>
    <col min="9" max="9" width="19.6640625" customWidth="1"/>
    <col min="10" max="10" width="22.6640625" customWidth="1"/>
    <col min="11" max="11" width="19.5546875" customWidth="1"/>
    <col min="12" max="12" width="26.33203125" customWidth="1"/>
    <col min="13" max="13" width="19.5546875" customWidth="1"/>
    <col min="14" max="15" width="22.44140625" hidden="1" customWidth="1"/>
    <col min="16" max="16" width="19.109375" customWidth="1"/>
    <col min="17" max="17" width="18" customWidth="1"/>
    <col min="20" max="20" width="26" customWidth="1"/>
    <col min="21" max="21" width="17.33203125" customWidth="1"/>
    <col min="22" max="22" width="9.88671875" customWidth="1"/>
    <col min="23" max="23" width="22.5546875" customWidth="1"/>
    <col min="24" max="24" width="28" customWidth="1"/>
    <col min="25" max="28" width="11.33203125" bestFit="1" customWidth="1"/>
    <col min="29" max="29" width="10.33203125" bestFit="1" customWidth="1"/>
    <col min="30" max="30" width="11.33203125" bestFit="1" customWidth="1"/>
    <col min="31" max="31" width="10.33203125" bestFit="1" customWidth="1"/>
    <col min="32" max="33" width="10.109375" bestFit="1" customWidth="1"/>
    <col min="35" max="36" width="10.109375" bestFit="1" customWidth="1"/>
    <col min="39" max="39" width="10.109375" bestFit="1" customWidth="1"/>
  </cols>
  <sheetData>
    <row r="1" spans="1:38" ht="82.5" customHeight="1" x14ac:dyDescent="0.3">
      <c r="F1" s="40"/>
      <c r="H1" s="84"/>
      <c r="I1" s="79"/>
      <c r="J1" s="84"/>
      <c r="K1" s="79"/>
      <c r="L1" s="84"/>
      <c r="M1" s="79"/>
      <c r="Q1" s="115"/>
      <c r="T1" s="83"/>
      <c r="U1" s="83"/>
    </row>
    <row r="2" spans="1:38" ht="40.5" customHeight="1" x14ac:dyDescent="0.3">
      <c r="B2" s="297" t="s">
        <v>133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T2" s="89"/>
      <c r="U2" s="89"/>
    </row>
    <row r="3" spans="1:38" ht="139.5" customHeight="1" x14ac:dyDescent="0.3">
      <c r="A3" s="116"/>
      <c r="B3" s="59" t="s">
        <v>0</v>
      </c>
      <c r="C3" s="60" t="s">
        <v>62</v>
      </c>
      <c r="D3" s="60" t="s">
        <v>63</v>
      </c>
      <c r="E3" s="60" t="s">
        <v>64</v>
      </c>
      <c r="F3" s="60" t="s">
        <v>65</v>
      </c>
      <c r="G3" s="61" t="s">
        <v>75</v>
      </c>
      <c r="H3" s="62" t="s">
        <v>68</v>
      </c>
      <c r="I3" s="62" t="s">
        <v>71</v>
      </c>
      <c r="J3" s="62" t="s">
        <v>66</v>
      </c>
      <c r="K3" s="62" t="s">
        <v>72</v>
      </c>
      <c r="L3" s="62" t="s">
        <v>69</v>
      </c>
      <c r="M3" s="62" t="s">
        <v>73</v>
      </c>
      <c r="N3" s="62" t="s">
        <v>117</v>
      </c>
      <c r="O3" s="62" t="s">
        <v>118</v>
      </c>
      <c r="P3" s="62" t="s">
        <v>77</v>
      </c>
      <c r="Q3" s="62" t="s">
        <v>74</v>
      </c>
      <c r="T3" s="41"/>
      <c r="U3" s="41"/>
      <c r="Z3" s="42"/>
      <c r="AA3" s="42"/>
      <c r="AB3" s="42"/>
      <c r="AC3" s="42"/>
      <c r="AD3" s="42"/>
      <c r="AE3" s="42"/>
      <c r="AF3" s="42"/>
      <c r="AG3" s="42"/>
      <c r="AH3" s="43"/>
      <c r="AK3" s="43"/>
      <c r="AL3" s="43"/>
    </row>
    <row r="4" spans="1:38" s="9" customFormat="1" ht="49.5" customHeight="1" x14ac:dyDescent="0.3">
      <c r="A4" s="298"/>
      <c r="B4" s="60">
        <f>'[9]FEI - FINALNI INVENTAR'!B9</f>
        <v>1</v>
      </c>
      <c r="C4" s="63" t="s">
        <v>134</v>
      </c>
      <c r="D4" s="63" t="s">
        <v>135</v>
      </c>
      <c r="E4" s="63" t="s">
        <v>37</v>
      </c>
      <c r="F4" s="63" t="s">
        <v>51</v>
      </c>
      <c r="G4" s="63" t="s">
        <v>33</v>
      </c>
      <c r="H4" s="64">
        <v>0</v>
      </c>
      <c r="I4" s="65">
        <v>0</v>
      </c>
      <c r="J4" s="64">
        <v>0</v>
      </c>
      <c r="K4" s="65">
        <v>0</v>
      </c>
      <c r="L4" s="64">
        <v>607.80000000000007</v>
      </c>
      <c r="M4" s="65">
        <v>27351.000000000004</v>
      </c>
      <c r="N4" s="64" t="s">
        <v>119</v>
      </c>
      <c r="O4" s="64">
        <v>75</v>
      </c>
      <c r="P4" s="64">
        <v>10000</v>
      </c>
      <c r="Q4" s="66">
        <v>37351</v>
      </c>
      <c r="T4" s="117"/>
      <c r="U4" s="117"/>
      <c r="W4" s="118"/>
      <c r="X4" s="119"/>
    </row>
    <row r="5" spans="1:38" ht="45.6" customHeight="1" x14ac:dyDescent="0.3">
      <c r="A5" s="298"/>
      <c r="B5" s="60">
        <v>2</v>
      </c>
      <c r="C5" s="63" t="s">
        <v>136</v>
      </c>
      <c r="D5" s="63" t="s">
        <v>135</v>
      </c>
      <c r="E5" s="63" t="s">
        <v>38</v>
      </c>
      <c r="F5" s="63" t="s">
        <v>51</v>
      </c>
      <c r="G5" s="63" t="s">
        <v>33</v>
      </c>
      <c r="H5" s="64">
        <v>268.79999999999995</v>
      </c>
      <c r="I5" s="65">
        <v>12095.999999999998</v>
      </c>
      <c r="J5" s="64">
        <v>0</v>
      </c>
      <c r="K5" s="65">
        <v>0</v>
      </c>
      <c r="L5" s="64">
        <v>140</v>
      </c>
      <c r="M5" s="65">
        <v>6300</v>
      </c>
      <c r="N5" s="64">
        <v>0</v>
      </c>
      <c r="O5" s="64">
        <v>0</v>
      </c>
      <c r="P5" s="64">
        <v>0</v>
      </c>
      <c r="Q5" s="66">
        <v>18396</v>
      </c>
      <c r="T5" s="117"/>
      <c r="U5" s="117"/>
      <c r="W5" s="44"/>
      <c r="X5" s="43"/>
    </row>
    <row r="6" spans="1:38" ht="36.6" customHeight="1" x14ac:dyDescent="0.3">
      <c r="A6" s="298"/>
      <c r="B6" s="60">
        <f>'[9]FEI - FINALNI INVENTAR'!B11</f>
        <v>3</v>
      </c>
      <c r="C6" s="63" t="s">
        <v>137</v>
      </c>
      <c r="D6" s="63" t="s">
        <v>135</v>
      </c>
      <c r="E6" s="63" t="s">
        <v>120</v>
      </c>
      <c r="F6" s="63" t="s">
        <v>51</v>
      </c>
      <c r="G6" s="63" t="s">
        <v>33</v>
      </c>
      <c r="H6" s="64">
        <v>92.399999999999991</v>
      </c>
      <c r="I6" s="65">
        <v>4158</v>
      </c>
      <c r="J6" s="64">
        <v>18</v>
      </c>
      <c r="K6" s="65">
        <v>4500</v>
      </c>
      <c r="L6" s="64">
        <v>132</v>
      </c>
      <c r="M6" s="65">
        <v>5940</v>
      </c>
      <c r="N6" s="64">
        <v>0</v>
      </c>
      <c r="O6" s="64">
        <v>0</v>
      </c>
      <c r="P6" s="64">
        <v>0</v>
      </c>
      <c r="Q6" s="66">
        <v>14598</v>
      </c>
      <c r="T6" s="117"/>
      <c r="U6" s="117"/>
      <c r="X6" s="43"/>
    </row>
    <row r="7" spans="1:38" ht="72" x14ac:dyDescent="0.3">
      <c r="A7" s="298"/>
      <c r="B7" s="60">
        <f>'[9]FEI - FINALNI INVENTAR'!B12</f>
        <v>4</v>
      </c>
      <c r="C7" s="63" t="s">
        <v>138</v>
      </c>
      <c r="D7" s="63" t="s">
        <v>139</v>
      </c>
      <c r="E7" s="63" t="s">
        <v>121</v>
      </c>
      <c r="F7" s="63" t="s">
        <v>51</v>
      </c>
      <c r="G7" s="63" t="s">
        <v>33</v>
      </c>
      <c r="H7" s="64">
        <v>3651.04</v>
      </c>
      <c r="I7" s="65">
        <v>164296.79999999999</v>
      </c>
      <c r="J7" s="64">
        <v>0</v>
      </c>
      <c r="K7" s="65">
        <v>0</v>
      </c>
      <c r="L7" s="64">
        <v>156</v>
      </c>
      <c r="M7" s="65">
        <v>7020</v>
      </c>
      <c r="N7" s="64">
        <v>0</v>
      </c>
      <c r="O7" s="64">
        <v>0</v>
      </c>
      <c r="P7" s="64">
        <v>0</v>
      </c>
      <c r="Q7" s="66">
        <v>171316.8</v>
      </c>
      <c r="T7" s="117"/>
      <c r="U7" s="117"/>
      <c r="W7" s="44"/>
      <c r="X7" s="43"/>
    </row>
    <row r="8" spans="1:38" ht="28.2" customHeight="1" x14ac:dyDescent="0.3">
      <c r="A8" s="298"/>
      <c r="B8" s="60">
        <v>5</v>
      </c>
      <c r="C8" s="63" t="s">
        <v>140</v>
      </c>
      <c r="D8" s="63" t="s">
        <v>141</v>
      </c>
      <c r="E8" s="63" t="s">
        <v>36</v>
      </c>
      <c r="F8" s="63" t="s">
        <v>51</v>
      </c>
      <c r="G8" s="63" t="s">
        <v>33</v>
      </c>
      <c r="H8" s="64">
        <v>0</v>
      </c>
      <c r="I8" s="65">
        <v>0</v>
      </c>
      <c r="J8" s="64">
        <v>0</v>
      </c>
      <c r="K8" s="65">
        <v>0</v>
      </c>
      <c r="L8" s="64">
        <v>0</v>
      </c>
      <c r="M8" s="65">
        <v>0</v>
      </c>
      <c r="N8" s="64" t="s">
        <v>119</v>
      </c>
      <c r="O8" s="64">
        <v>350</v>
      </c>
      <c r="P8" s="64">
        <v>24000</v>
      </c>
      <c r="Q8" s="66">
        <v>24000</v>
      </c>
      <c r="T8" s="117"/>
      <c r="U8" s="117"/>
    </row>
    <row r="9" spans="1:38" ht="36" x14ac:dyDescent="0.3">
      <c r="A9" s="298"/>
      <c r="B9" s="60">
        <v>6</v>
      </c>
      <c r="C9" s="63" t="s">
        <v>142</v>
      </c>
      <c r="D9" s="63" t="s">
        <v>143</v>
      </c>
      <c r="E9" s="63" t="s">
        <v>36</v>
      </c>
      <c r="F9" s="63" t="s">
        <v>27</v>
      </c>
      <c r="G9" s="63" t="s">
        <v>33</v>
      </c>
      <c r="H9" s="64">
        <v>1124.56</v>
      </c>
      <c r="I9" s="65">
        <v>50605.2</v>
      </c>
      <c r="J9" s="64">
        <v>0</v>
      </c>
      <c r="K9" s="65">
        <v>0</v>
      </c>
      <c r="L9" s="64">
        <v>0</v>
      </c>
      <c r="M9" s="65">
        <v>0</v>
      </c>
      <c r="N9" s="64">
        <v>0</v>
      </c>
      <c r="O9" s="64">
        <v>0</v>
      </c>
      <c r="P9" s="64">
        <v>0</v>
      </c>
      <c r="Q9" s="66">
        <v>50605.2</v>
      </c>
      <c r="T9" s="117"/>
      <c r="U9" s="117"/>
      <c r="X9" s="43"/>
    </row>
    <row r="10" spans="1:38" ht="36" x14ac:dyDescent="0.3">
      <c r="A10" s="298"/>
      <c r="B10" s="60">
        <v>7</v>
      </c>
      <c r="C10" s="63" t="s">
        <v>144</v>
      </c>
      <c r="D10" s="63" t="s">
        <v>145</v>
      </c>
      <c r="E10" s="63" t="s">
        <v>36</v>
      </c>
      <c r="F10" s="63" t="s">
        <v>51</v>
      </c>
      <c r="G10" s="63" t="s">
        <v>33</v>
      </c>
      <c r="H10" s="64">
        <v>562.44000000000005</v>
      </c>
      <c r="I10" s="65">
        <v>25309.800000000003</v>
      </c>
      <c r="J10" s="64">
        <v>0</v>
      </c>
      <c r="K10" s="65">
        <v>0</v>
      </c>
      <c r="L10" s="64">
        <v>0</v>
      </c>
      <c r="M10" s="65">
        <v>0</v>
      </c>
      <c r="N10" s="64">
        <v>0</v>
      </c>
      <c r="O10" s="64">
        <v>0</v>
      </c>
      <c r="P10" s="64">
        <v>0</v>
      </c>
      <c r="Q10" s="66">
        <v>25309.800000000003</v>
      </c>
      <c r="T10" s="117"/>
      <c r="U10" s="117"/>
      <c r="X10" s="43"/>
      <c r="AC10" s="120"/>
      <c r="AD10" s="120"/>
      <c r="AE10" s="120"/>
    </row>
    <row r="11" spans="1:38" ht="36" x14ac:dyDescent="0.3">
      <c r="A11" s="298"/>
      <c r="B11" s="60">
        <v>8</v>
      </c>
      <c r="C11" s="63" t="s">
        <v>146</v>
      </c>
      <c r="D11" s="63" t="s">
        <v>147</v>
      </c>
      <c r="E11" s="63" t="s">
        <v>37</v>
      </c>
      <c r="F11" s="63" t="s">
        <v>51</v>
      </c>
      <c r="G11" s="63" t="s">
        <v>33</v>
      </c>
      <c r="H11" s="64">
        <v>0</v>
      </c>
      <c r="I11" s="65">
        <v>0</v>
      </c>
      <c r="J11" s="64">
        <v>6</v>
      </c>
      <c r="K11" s="65">
        <v>1500</v>
      </c>
      <c r="L11" s="64">
        <v>0</v>
      </c>
      <c r="M11" s="65">
        <v>0</v>
      </c>
      <c r="N11" s="64">
        <v>0</v>
      </c>
      <c r="O11" s="64">
        <v>0</v>
      </c>
      <c r="P11" s="64">
        <v>0</v>
      </c>
      <c r="Q11" s="66">
        <v>1500</v>
      </c>
      <c r="T11" s="117"/>
      <c r="U11" s="117"/>
      <c r="X11" s="43"/>
    </row>
    <row r="12" spans="1:38" ht="36" x14ac:dyDescent="0.3">
      <c r="A12" s="88"/>
      <c r="B12" s="60">
        <v>9</v>
      </c>
      <c r="C12" s="63" t="s">
        <v>148</v>
      </c>
      <c r="D12" s="63" t="s">
        <v>149</v>
      </c>
      <c r="E12" s="63" t="s">
        <v>36</v>
      </c>
      <c r="F12" s="63" t="s">
        <v>25</v>
      </c>
      <c r="G12" s="63" t="s">
        <v>33</v>
      </c>
      <c r="H12" s="64">
        <v>197</v>
      </c>
      <c r="I12" s="65">
        <v>8865</v>
      </c>
      <c r="J12" s="64">
        <v>0</v>
      </c>
      <c r="K12" s="65">
        <v>0</v>
      </c>
      <c r="L12" s="64">
        <v>364</v>
      </c>
      <c r="M12" s="65">
        <v>16380</v>
      </c>
      <c r="N12" s="64">
        <v>0</v>
      </c>
      <c r="O12" s="64">
        <v>0</v>
      </c>
      <c r="P12" s="64">
        <v>0</v>
      </c>
      <c r="Q12" s="66">
        <v>25245</v>
      </c>
      <c r="T12" s="80"/>
      <c r="U12" s="80"/>
    </row>
    <row r="13" spans="1:38" s="45" customFormat="1" ht="34.200000000000003" customHeight="1" x14ac:dyDescent="0.3">
      <c r="B13" s="121"/>
      <c r="C13" s="122"/>
      <c r="D13" s="121"/>
      <c r="E13" s="122"/>
      <c r="F13" s="123" t="s">
        <v>67</v>
      </c>
      <c r="G13" s="62"/>
      <c r="H13" s="67">
        <v>5896.24</v>
      </c>
      <c r="I13" s="67">
        <v>265330.8</v>
      </c>
      <c r="J13" s="67">
        <v>24</v>
      </c>
      <c r="K13" s="67">
        <v>6000</v>
      </c>
      <c r="L13" s="67">
        <v>1399.8000000000002</v>
      </c>
      <c r="M13" s="67">
        <v>62991</v>
      </c>
      <c r="N13" s="67">
        <v>2</v>
      </c>
      <c r="O13" s="67">
        <v>425</v>
      </c>
      <c r="P13" s="67">
        <v>34000</v>
      </c>
      <c r="Q13" s="67">
        <v>368321.8</v>
      </c>
      <c r="T13" s="81"/>
      <c r="U13" s="82"/>
    </row>
    <row r="15" spans="1:38" x14ac:dyDescent="0.3">
      <c r="P15" s="16"/>
      <c r="Q15" s="78"/>
    </row>
  </sheetData>
  <sheetProtection algorithmName="SHA-512" hashValue="zmU3oarTtnvBSeRRHynarexeNwABxLTScjGUgQu+FGxXvH4+9yYDnK/RNZzOkAQmGW8fobC1g37EhaanlPH3TA==" saltValue="yXjF7f2NS0RNbRS93bNzkQ==" spinCount="100000" sheet="1" objects="1" scenarios="1"/>
  <mergeCells count="2">
    <mergeCell ref="B2:Q2"/>
    <mergeCell ref="A4:A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E075-F6BD-47F4-B7F7-431519981715}">
  <sheetPr>
    <tabColor theme="5" tint="0.59999389629810485"/>
  </sheetPr>
  <dimension ref="A19:I29"/>
  <sheetViews>
    <sheetView view="pageBreakPreview" zoomScale="80" zoomScaleNormal="100" zoomScaleSheetLayoutView="80" zoomScalePageLayoutView="50" workbookViewId="0">
      <selection activeCell="L41" sqref="L41"/>
    </sheetView>
  </sheetViews>
  <sheetFormatPr defaultRowHeight="14.4" x14ac:dyDescent="0.3"/>
  <cols>
    <col min="8" max="8" width="12.44140625" customWidth="1"/>
    <col min="9" max="9" width="12" customWidth="1"/>
  </cols>
  <sheetData>
    <row r="19" spans="1:9" ht="14.4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</row>
    <row r="20" spans="1:9" ht="14.4" customHeight="1" x14ac:dyDescent="0.3">
      <c r="A20" s="140" t="s">
        <v>132</v>
      </c>
      <c r="B20" s="140"/>
      <c r="C20" s="140"/>
      <c r="D20" s="140"/>
      <c r="E20" s="140"/>
      <c r="F20" s="140"/>
      <c r="G20" s="140"/>
      <c r="H20" s="140"/>
      <c r="I20" s="140"/>
    </row>
    <row r="21" spans="1:9" ht="14.4" customHeight="1" x14ac:dyDescent="0.3">
      <c r="A21" s="140"/>
      <c r="B21" s="140"/>
      <c r="C21" s="140"/>
      <c r="D21" s="140"/>
      <c r="E21" s="140"/>
      <c r="F21" s="140"/>
      <c r="G21" s="140"/>
      <c r="H21" s="140"/>
      <c r="I21" s="140"/>
    </row>
    <row r="22" spans="1:9" ht="14.4" customHeight="1" x14ac:dyDescent="0.3">
      <c r="A22" s="140"/>
      <c r="B22" s="140"/>
      <c r="C22" s="140"/>
      <c r="D22" s="140"/>
      <c r="E22" s="140"/>
      <c r="F22" s="140"/>
      <c r="G22" s="140"/>
      <c r="H22" s="140"/>
      <c r="I22" s="140"/>
    </row>
    <row r="23" spans="1:9" ht="14.4" customHeight="1" x14ac:dyDescent="0.3">
      <c r="A23" s="140"/>
      <c r="B23" s="140"/>
      <c r="C23" s="140"/>
      <c r="D23" s="140"/>
      <c r="E23" s="140"/>
      <c r="F23" s="140"/>
      <c r="G23" s="140"/>
      <c r="H23" s="140"/>
      <c r="I23" s="140"/>
    </row>
    <row r="24" spans="1:9" ht="14.4" customHeight="1" x14ac:dyDescent="0.3">
      <c r="A24" s="140"/>
      <c r="B24" s="140"/>
      <c r="C24" s="140"/>
      <c r="D24" s="140"/>
      <c r="E24" s="140"/>
      <c r="F24" s="140"/>
      <c r="G24" s="140"/>
      <c r="H24" s="140"/>
      <c r="I24" s="140"/>
    </row>
    <row r="25" spans="1:9" ht="14.4" customHeight="1" x14ac:dyDescent="0.3">
      <c r="A25" s="140"/>
      <c r="B25" s="140"/>
      <c r="C25" s="140"/>
      <c r="D25" s="140"/>
      <c r="E25" s="140"/>
      <c r="F25" s="140"/>
      <c r="G25" s="140"/>
      <c r="H25" s="140"/>
      <c r="I25" s="140"/>
    </row>
    <row r="26" spans="1:9" ht="14.4" customHeight="1" x14ac:dyDescent="0.3">
      <c r="A26" s="140"/>
      <c r="B26" s="140"/>
      <c r="C26" s="140"/>
      <c r="D26" s="140"/>
      <c r="E26" s="140"/>
      <c r="F26" s="140"/>
      <c r="G26" s="140"/>
      <c r="H26" s="140"/>
      <c r="I26" s="140"/>
    </row>
    <row r="27" spans="1:9" ht="14.4" customHeight="1" x14ac:dyDescent="0.3">
      <c r="A27" s="140"/>
      <c r="B27" s="140"/>
      <c r="C27" s="140"/>
      <c r="D27" s="140"/>
      <c r="E27" s="140"/>
      <c r="F27" s="140"/>
      <c r="G27" s="140"/>
      <c r="H27" s="140"/>
      <c r="I27" s="140"/>
    </row>
    <row r="28" spans="1:9" ht="14.4" customHeight="1" x14ac:dyDescent="0.3">
      <c r="A28" s="87"/>
      <c r="B28" s="87"/>
      <c r="C28" s="87"/>
      <c r="D28" s="87"/>
      <c r="E28" s="87"/>
      <c r="F28" s="87"/>
      <c r="G28" s="87"/>
      <c r="H28" s="87"/>
      <c r="I28" s="87"/>
    </row>
    <row r="29" spans="1:9" ht="14.4" customHeight="1" x14ac:dyDescent="0.3">
      <c r="A29" s="87"/>
      <c r="B29" s="87"/>
      <c r="C29" s="87"/>
      <c r="D29" s="87"/>
      <c r="E29" s="87"/>
      <c r="F29" s="87"/>
      <c r="G29" s="87"/>
      <c r="H29" s="87"/>
      <c r="I29" s="87"/>
    </row>
  </sheetData>
  <mergeCells count="1">
    <mergeCell ref="A20:I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94C00-2DB3-432E-9EC1-3D8608B281A1}">
  <sheetPr>
    <tabColor theme="7" tint="-0.249977111117893"/>
    <pageSetUpPr fitToPage="1"/>
  </sheetPr>
  <dimension ref="A1:AL38"/>
  <sheetViews>
    <sheetView tabSelected="1" view="pageBreakPreview" zoomScale="60" zoomScaleNormal="60" workbookViewId="0">
      <selection activeCell="F13" sqref="F13"/>
    </sheetView>
  </sheetViews>
  <sheetFormatPr defaultRowHeight="14.4" x14ac:dyDescent="0.3"/>
  <cols>
    <col min="1" max="1" width="8.109375" customWidth="1"/>
    <col min="2" max="2" width="7.5546875" customWidth="1"/>
    <col min="3" max="3" width="30" customWidth="1"/>
    <col min="4" max="4" width="76.88671875" customWidth="1"/>
    <col min="5" max="5" width="26.109375" customWidth="1"/>
    <col min="6" max="6" width="29.5546875" customWidth="1"/>
    <col min="7" max="7" width="22.5546875" customWidth="1"/>
    <col min="8" max="8" width="24.44140625" customWidth="1"/>
    <col min="9" max="9" width="22.21875" customWidth="1"/>
    <col min="10" max="11" width="22.6640625" customWidth="1"/>
    <col min="12" max="12" width="26.33203125" customWidth="1"/>
    <col min="13" max="13" width="23.6640625" customWidth="1"/>
    <col min="14" max="15" width="22.44140625" hidden="1" customWidth="1"/>
    <col min="16" max="16" width="19.109375" customWidth="1"/>
    <col min="17" max="17" width="18" customWidth="1"/>
    <col min="20" max="20" width="26" customWidth="1"/>
    <col min="21" max="21" width="17.33203125" customWidth="1"/>
    <col min="22" max="22" width="9.88671875" customWidth="1"/>
    <col min="23" max="23" width="22.5546875" customWidth="1"/>
    <col min="24" max="24" width="28" customWidth="1"/>
    <col min="25" max="28" width="11.33203125" bestFit="1" customWidth="1"/>
    <col min="29" max="29" width="10.33203125" bestFit="1" customWidth="1"/>
    <col min="30" max="30" width="11.33203125" bestFit="1" customWidth="1"/>
    <col min="31" max="31" width="10.33203125" bestFit="1" customWidth="1"/>
    <col min="32" max="33" width="10.109375" bestFit="1" customWidth="1"/>
    <col min="35" max="36" width="10.109375" bestFit="1" customWidth="1"/>
    <col min="39" max="39" width="10.109375" bestFit="1" customWidth="1"/>
  </cols>
  <sheetData>
    <row r="1" spans="1:38" ht="82.5" customHeight="1" x14ac:dyDescent="0.3">
      <c r="F1" s="40"/>
      <c r="H1" s="84"/>
      <c r="I1" s="79"/>
      <c r="J1" s="84"/>
      <c r="K1" s="79"/>
      <c r="L1" s="84"/>
      <c r="M1" s="79"/>
      <c r="Q1" s="90"/>
      <c r="T1" s="83"/>
      <c r="U1" s="83"/>
    </row>
    <row r="2" spans="1:38" ht="40.5" customHeight="1" x14ac:dyDescent="0.3">
      <c r="B2" s="297" t="s">
        <v>76</v>
      </c>
      <c r="C2" s="297"/>
      <c r="D2" s="297"/>
      <c r="E2" s="297"/>
      <c r="F2" s="297"/>
      <c r="G2" s="297"/>
      <c r="H2" s="297"/>
      <c r="I2" s="297"/>
      <c r="J2" s="297"/>
      <c r="K2" s="297"/>
      <c r="L2" s="297"/>
      <c r="M2" s="297"/>
      <c r="N2" s="297"/>
      <c r="O2" s="297"/>
      <c r="P2" s="297"/>
      <c r="Q2" s="297"/>
      <c r="T2" s="89"/>
      <c r="U2" s="89"/>
    </row>
    <row r="3" spans="1:38" ht="139.5" customHeight="1" x14ac:dyDescent="0.3">
      <c r="B3" s="59" t="s">
        <v>0</v>
      </c>
      <c r="C3" s="60" t="s">
        <v>62</v>
      </c>
      <c r="D3" s="60" t="s">
        <v>63</v>
      </c>
      <c r="E3" s="60" t="s">
        <v>64</v>
      </c>
      <c r="F3" s="60" t="s">
        <v>65</v>
      </c>
      <c r="G3" s="61" t="s">
        <v>75</v>
      </c>
      <c r="H3" s="62" t="s">
        <v>68</v>
      </c>
      <c r="I3" s="62" t="s">
        <v>71</v>
      </c>
      <c r="J3" s="62" t="s">
        <v>66</v>
      </c>
      <c r="K3" s="62" t="s">
        <v>72</v>
      </c>
      <c r="L3" s="62" t="s">
        <v>69</v>
      </c>
      <c r="M3" s="62" t="s">
        <v>73</v>
      </c>
      <c r="N3" s="62" t="s">
        <v>117</v>
      </c>
      <c r="O3" s="62" t="s">
        <v>118</v>
      </c>
      <c r="P3" s="62" t="s">
        <v>77</v>
      </c>
      <c r="Q3" s="62" t="s">
        <v>74</v>
      </c>
      <c r="T3" s="41"/>
      <c r="U3" s="41"/>
      <c r="Z3" s="42"/>
      <c r="AA3" s="42"/>
      <c r="AB3" s="42"/>
      <c r="AC3" s="42"/>
      <c r="AD3" s="42"/>
      <c r="AE3" s="42"/>
      <c r="AF3" s="42"/>
      <c r="AG3" s="42"/>
      <c r="AH3" s="43"/>
      <c r="AK3" s="43"/>
      <c r="AL3" s="43"/>
    </row>
    <row r="4" spans="1:38" ht="54.75" customHeight="1" x14ac:dyDescent="0.3">
      <c r="A4" s="298"/>
      <c r="B4" s="60">
        <v>1</v>
      </c>
      <c r="C4" s="63" t="s">
        <v>150</v>
      </c>
      <c r="D4" s="63" t="s">
        <v>151</v>
      </c>
      <c r="E4" s="63" t="s">
        <v>36</v>
      </c>
      <c r="F4" s="63" t="s">
        <v>123</v>
      </c>
      <c r="G4" s="63" t="s">
        <v>34</v>
      </c>
      <c r="H4" s="64">
        <v>0</v>
      </c>
      <c r="I4" s="65">
        <v>0</v>
      </c>
      <c r="J4" s="64">
        <v>330</v>
      </c>
      <c r="K4" s="65">
        <v>82500</v>
      </c>
      <c r="L4" s="64">
        <v>0</v>
      </c>
      <c r="M4" s="65">
        <v>0</v>
      </c>
      <c r="N4" s="64" t="s">
        <v>119</v>
      </c>
      <c r="O4" s="64">
        <v>250</v>
      </c>
      <c r="P4" s="64">
        <v>25281.25</v>
      </c>
      <c r="Q4" s="66">
        <v>107781.25</v>
      </c>
      <c r="T4" s="80"/>
      <c r="U4" s="80"/>
      <c r="W4" s="44"/>
      <c r="X4" s="43"/>
    </row>
    <row r="5" spans="1:38" ht="28.8" customHeight="1" x14ac:dyDescent="0.3">
      <c r="A5" s="298"/>
      <c r="B5" s="60">
        <v>2</v>
      </c>
      <c r="C5" s="63" t="s">
        <v>152</v>
      </c>
      <c r="D5" s="63" t="s">
        <v>153</v>
      </c>
      <c r="E5" s="63" t="s">
        <v>36</v>
      </c>
      <c r="F5" s="63" t="s">
        <v>25</v>
      </c>
      <c r="G5" s="63" t="s">
        <v>34</v>
      </c>
      <c r="H5" s="64">
        <v>382.08</v>
      </c>
      <c r="I5" s="65">
        <v>17193.599999999999</v>
      </c>
      <c r="J5" s="64">
        <v>0</v>
      </c>
      <c r="K5" s="65">
        <v>0</v>
      </c>
      <c r="L5" s="64">
        <v>0</v>
      </c>
      <c r="M5" s="65">
        <v>0</v>
      </c>
      <c r="N5" s="64">
        <v>0</v>
      </c>
      <c r="O5" s="64">
        <v>0</v>
      </c>
      <c r="P5" s="64">
        <v>0</v>
      </c>
      <c r="Q5" s="66">
        <v>17193.599999999999</v>
      </c>
      <c r="T5" s="80"/>
      <c r="U5" s="80"/>
      <c r="X5" s="43"/>
    </row>
    <row r="6" spans="1:38" ht="28.8" customHeight="1" x14ac:dyDescent="0.3">
      <c r="A6" s="298"/>
      <c r="B6" s="60">
        <v>3</v>
      </c>
      <c r="C6" s="63" t="s">
        <v>126</v>
      </c>
      <c r="D6" s="63" t="s">
        <v>154</v>
      </c>
      <c r="E6" s="63" t="s">
        <v>36</v>
      </c>
      <c r="F6" s="63" t="s">
        <v>25</v>
      </c>
      <c r="G6" s="63" t="s">
        <v>34</v>
      </c>
      <c r="H6" s="64">
        <v>429.55999999999995</v>
      </c>
      <c r="I6" s="65">
        <v>19330.199999999997</v>
      </c>
      <c r="J6" s="64">
        <v>0</v>
      </c>
      <c r="K6" s="65">
        <v>0</v>
      </c>
      <c r="L6" s="64">
        <v>360</v>
      </c>
      <c r="M6" s="65">
        <v>16200</v>
      </c>
      <c r="N6" s="64">
        <v>0</v>
      </c>
      <c r="O6" s="64">
        <v>0</v>
      </c>
      <c r="P6" s="64">
        <v>0</v>
      </c>
      <c r="Q6" s="66">
        <v>35530.199999999997</v>
      </c>
      <c r="T6" s="80"/>
      <c r="U6" s="80"/>
      <c r="X6" s="43"/>
    </row>
    <row r="7" spans="1:38" ht="39.75" customHeight="1" x14ac:dyDescent="0.3">
      <c r="A7" s="298"/>
      <c r="B7" s="60">
        <v>4</v>
      </c>
      <c r="C7" s="63" t="s">
        <v>155</v>
      </c>
      <c r="D7" s="63" t="s">
        <v>156</v>
      </c>
      <c r="E7" s="63" t="s">
        <v>36</v>
      </c>
      <c r="F7" s="63" t="s">
        <v>25</v>
      </c>
      <c r="G7" s="63" t="s">
        <v>34</v>
      </c>
      <c r="H7" s="64">
        <v>0</v>
      </c>
      <c r="I7" s="65">
        <v>0</v>
      </c>
      <c r="J7" s="64">
        <v>0</v>
      </c>
      <c r="K7" s="65">
        <v>0</v>
      </c>
      <c r="L7" s="64">
        <v>302.64</v>
      </c>
      <c r="M7" s="65">
        <v>13618.8</v>
      </c>
      <c r="N7" s="64">
        <v>0</v>
      </c>
      <c r="O7" s="64">
        <v>0</v>
      </c>
      <c r="P7" s="64">
        <v>0</v>
      </c>
      <c r="Q7" s="66">
        <v>13618.8</v>
      </c>
      <c r="T7" s="80"/>
      <c r="U7" s="80"/>
      <c r="W7" s="44"/>
      <c r="X7" s="43"/>
    </row>
    <row r="8" spans="1:38" ht="31.8" customHeight="1" x14ac:dyDescent="0.3">
      <c r="A8" s="298"/>
      <c r="B8" s="60">
        <v>5</v>
      </c>
      <c r="C8" s="63" t="s">
        <v>157</v>
      </c>
      <c r="D8" s="63" t="s">
        <v>158</v>
      </c>
      <c r="E8" s="63" t="s">
        <v>36</v>
      </c>
      <c r="F8" s="63" t="s">
        <v>25</v>
      </c>
      <c r="G8" s="63" t="s">
        <v>34</v>
      </c>
      <c r="H8" s="64">
        <v>460.07999999999993</v>
      </c>
      <c r="I8" s="65">
        <v>20703.599999999999</v>
      </c>
      <c r="J8" s="64">
        <v>0</v>
      </c>
      <c r="K8" s="65">
        <v>0</v>
      </c>
      <c r="L8" s="64">
        <v>0</v>
      </c>
      <c r="M8" s="65">
        <v>0</v>
      </c>
      <c r="N8" s="64">
        <v>0</v>
      </c>
      <c r="O8" s="64">
        <v>0</v>
      </c>
      <c r="P8" s="64">
        <v>0</v>
      </c>
      <c r="Q8" s="66">
        <v>20703.599999999999</v>
      </c>
      <c r="T8" s="80"/>
      <c r="U8" s="80"/>
      <c r="X8" s="43"/>
    </row>
    <row r="9" spans="1:38" ht="42" customHeight="1" x14ac:dyDescent="0.3">
      <c r="A9" s="298"/>
      <c r="B9" s="60">
        <v>6</v>
      </c>
      <c r="C9" s="63" t="s">
        <v>159</v>
      </c>
      <c r="D9" s="63" t="s">
        <v>160</v>
      </c>
      <c r="E9" s="63" t="s">
        <v>40</v>
      </c>
      <c r="F9" s="63" t="s">
        <v>25</v>
      </c>
      <c r="G9" s="63" t="s">
        <v>34</v>
      </c>
      <c r="H9" s="64">
        <v>0</v>
      </c>
      <c r="I9" s="65">
        <v>0</v>
      </c>
      <c r="J9" s="64">
        <v>8</v>
      </c>
      <c r="K9" s="65">
        <v>2000</v>
      </c>
      <c r="L9" s="64">
        <v>0</v>
      </c>
      <c r="M9" s="65">
        <v>0</v>
      </c>
      <c r="N9" s="64">
        <v>0</v>
      </c>
      <c r="O9" s="64">
        <v>0</v>
      </c>
      <c r="P9" s="64">
        <v>0</v>
      </c>
      <c r="Q9" s="66">
        <v>2000</v>
      </c>
      <c r="T9" s="80"/>
      <c r="U9" s="80"/>
    </row>
    <row r="10" spans="1:38" ht="31.8" customHeight="1" x14ac:dyDescent="0.3">
      <c r="A10" s="298"/>
      <c r="B10" s="60">
        <v>7</v>
      </c>
      <c r="C10" s="63" t="s">
        <v>161</v>
      </c>
      <c r="D10" s="63" t="s">
        <v>162</v>
      </c>
      <c r="E10" s="63" t="s">
        <v>36</v>
      </c>
      <c r="F10" s="63" t="s">
        <v>25</v>
      </c>
      <c r="G10" s="63" t="s">
        <v>34</v>
      </c>
      <c r="H10" s="64">
        <v>376.41999999999996</v>
      </c>
      <c r="I10" s="65">
        <v>16938.899999999998</v>
      </c>
      <c r="J10" s="64">
        <v>0</v>
      </c>
      <c r="K10" s="65">
        <v>0</v>
      </c>
      <c r="L10" s="64">
        <v>176.4</v>
      </c>
      <c r="M10" s="65">
        <v>7938</v>
      </c>
      <c r="N10" s="64">
        <v>0</v>
      </c>
      <c r="O10" s="64">
        <v>0</v>
      </c>
      <c r="P10" s="64">
        <v>0</v>
      </c>
      <c r="Q10" s="66">
        <v>24876.899999999998</v>
      </c>
      <c r="T10" s="80"/>
      <c r="U10" s="80"/>
    </row>
    <row r="11" spans="1:38" ht="59.25" customHeight="1" x14ac:dyDescent="0.3">
      <c r="A11" s="298"/>
      <c r="B11" s="60">
        <v>8</v>
      </c>
      <c r="C11" s="63" t="s">
        <v>163</v>
      </c>
      <c r="D11" s="63" t="s">
        <v>164</v>
      </c>
      <c r="E11" s="63" t="s">
        <v>40</v>
      </c>
      <c r="F11" s="63" t="s">
        <v>25</v>
      </c>
      <c r="G11" s="63" t="s">
        <v>34</v>
      </c>
      <c r="H11" s="64">
        <v>0</v>
      </c>
      <c r="I11" s="65">
        <v>0</v>
      </c>
      <c r="J11" s="64">
        <v>104.5</v>
      </c>
      <c r="K11" s="65">
        <v>26125</v>
      </c>
      <c r="L11" s="64">
        <v>0</v>
      </c>
      <c r="M11" s="65">
        <v>0</v>
      </c>
      <c r="N11" s="64">
        <v>0</v>
      </c>
      <c r="O11" s="64">
        <v>0</v>
      </c>
      <c r="P11" s="64">
        <v>0</v>
      </c>
      <c r="Q11" s="66">
        <v>26125</v>
      </c>
      <c r="T11" s="80"/>
      <c r="U11" s="80"/>
    </row>
    <row r="12" spans="1:38" ht="59.25" customHeight="1" x14ac:dyDescent="0.3">
      <c r="A12" s="298"/>
      <c r="B12" s="60">
        <v>9</v>
      </c>
      <c r="C12" s="63" t="s">
        <v>165</v>
      </c>
      <c r="D12" s="63" t="s">
        <v>166</v>
      </c>
      <c r="E12" s="63" t="s">
        <v>40</v>
      </c>
      <c r="F12" s="63" t="s">
        <v>25</v>
      </c>
      <c r="G12" s="63" t="s">
        <v>34</v>
      </c>
      <c r="H12" s="64">
        <v>0</v>
      </c>
      <c r="I12" s="65">
        <v>0</v>
      </c>
      <c r="J12" s="64">
        <v>43.6</v>
      </c>
      <c r="K12" s="65">
        <v>10900</v>
      </c>
      <c r="L12" s="64">
        <v>0</v>
      </c>
      <c r="M12" s="65">
        <v>0</v>
      </c>
      <c r="N12" s="64">
        <v>0</v>
      </c>
      <c r="O12" s="64">
        <v>0</v>
      </c>
      <c r="P12" s="64">
        <v>0</v>
      </c>
      <c r="Q12" s="66">
        <v>10900</v>
      </c>
      <c r="T12" s="80"/>
      <c r="U12" s="80"/>
    </row>
    <row r="13" spans="1:38" ht="45.6" customHeight="1" x14ac:dyDescent="0.3">
      <c r="A13" s="298"/>
      <c r="B13" s="60">
        <v>10</v>
      </c>
      <c r="C13" s="63" t="s">
        <v>167</v>
      </c>
      <c r="D13" s="63" t="s">
        <v>168</v>
      </c>
      <c r="E13" s="63" t="s">
        <v>40</v>
      </c>
      <c r="F13" s="63" t="s">
        <v>25</v>
      </c>
      <c r="G13" s="63" t="s">
        <v>34</v>
      </c>
      <c r="H13" s="64">
        <v>0</v>
      </c>
      <c r="I13" s="65">
        <v>0</v>
      </c>
      <c r="J13" s="64">
        <v>43.6</v>
      </c>
      <c r="K13" s="65">
        <v>10900</v>
      </c>
      <c r="L13" s="64">
        <v>0</v>
      </c>
      <c r="M13" s="65">
        <v>0</v>
      </c>
      <c r="N13" s="64">
        <v>0</v>
      </c>
      <c r="O13" s="64">
        <v>0</v>
      </c>
      <c r="P13" s="64">
        <v>0</v>
      </c>
      <c r="Q13" s="66">
        <v>10900</v>
      </c>
      <c r="T13" s="80"/>
      <c r="U13" s="80"/>
    </row>
    <row r="14" spans="1:38" ht="75" customHeight="1" x14ac:dyDescent="0.3">
      <c r="A14" s="298"/>
      <c r="B14" s="60">
        <v>11</v>
      </c>
      <c r="C14" s="63" t="s">
        <v>169</v>
      </c>
      <c r="D14" s="63" t="s">
        <v>170</v>
      </c>
      <c r="E14" s="63" t="s">
        <v>36</v>
      </c>
      <c r="F14" s="63" t="s">
        <v>25</v>
      </c>
      <c r="G14" s="63" t="s">
        <v>34</v>
      </c>
      <c r="H14" s="64">
        <v>530</v>
      </c>
      <c r="I14" s="65">
        <v>23850</v>
      </c>
      <c r="J14" s="64">
        <v>0</v>
      </c>
      <c r="K14" s="65">
        <v>0</v>
      </c>
      <c r="L14" s="64">
        <v>594</v>
      </c>
      <c r="M14" s="65">
        <v>26730</v>
      </c>
      <c r="N14" s="64">
        <v>0</v>
      </c>
      <c r="O14" s="64">
        <v>0</v>
      </c>
      <c r="P14" s="64">
        <v>0</v>
      </c>
      <c r="Q14" s="66">
        <v>50580</v>
      </c>
      <c r="T14" s="80"/>
      <c r="U14" s="80"/>
    </row>
    <row r="15" spans="1:38" ht="42.6" customHeight="1" x14ac:dyDescent="0.3">
      <c r="A15" s="298"/>
      <c r="B15" s="60">
        <v>12</v>
      </c>
      <c r="C15" s="63" t="s">
        <v>171</v>
      </c>
      <c r="D15" s="63" t="s">
        <v>172</v>
      </c>
      <c r="E15" s="63" t="s">
        <v>40</v>
      </c>
      <c r="F15" s="63" t="s">
        <v>25</v>
      </c>
      <c r="G15" s="63" t="s">
        <v>34</v>
      </c>
      <c r="H15" s="64">
        <v>0</v>
      </c>
      <c r="I15" s="65">
        <v>0</v>
      </c>
      <c r="J15" s="64">
        <v>14.1</v>
      </c>
      <c r="K15" s="65">
        <v>3525</v>
      </c>
      <c r="L15" s="64">
        <v>0</v>
      </c>
      <c r="M15" s="65">
        <v>0</v>
      </c>
      <c r="N15" s="64">
        <v>0</v>
      </c>
      <c r="O15" s="64">
        <v>0</v>
      </c>
      <c r="P15" s="64">
        <v>0</v>
      </c>
      <c r="Q15" s="66">
        <v>3525</v>
      </c>
      <c r="T15" s="80"/>
      <c r="U15" s="80"/>
    </row>
    <row r="16" spans="1:38" ht="28.8" customHeight="1" x14ac:dyDescent="0.3">
      <c r="A16" s="298"/>
      <c r="B16" s="60">
        <v>13</v>
      </c>
      <c r="C16" s="63" t="s">
        <v>173</v>
      </c>
      <c r="D16" s="63" t="s">
        <v>174</v>
      </c>
      <c r="E16" s="63" t="s">
        <v>40</v>
      </c>
      <c r="F16" s="63" t="s">
        <v>25</v>
      </c>
      <c r="G16" s="63" t="s">
        <v>34</v>
      </c>
      <c r="H16" s="64">
        <v>0</v>
      </c>
      <c r="I16" s="65">
        <v>0</v>
      </c>
      <c r="J16" s="64">
        <v>14.1</v>
      </c>
      <c r="K16" s="65">
        <v>3525</v>
      </c>
      <c r="L16" s="64">
        <v>0</v>
      </c>
      <c r="M16" s="65">
        <v>0</v>
      </c>
      <c r="N16" s="64">
        <v>0</v>
      </c>
      <c r="O16" s="64">
        <v>0</v>
      </c>
      <c r="P16" s="64">
        <v>0</v>
      </c>
      <c r="Q16" s="66">
        <v>3525</v>
      </c>
      <c r="T16" s="80"/>
      <c r="U16" s="80"/>
      <c r="W16" s="44"/>
      <c r="X16" s="43"/>
    </row>
    <row r="17" spans="1:24" ht="93" customHeight="1" x14ac:dyDescent="0.3">
      <c r="A17" s="298"/>
      <c r="B17" s="60">
        <v>14</v>
      </c>
      <c r="C17" s="63" t="s">
        <v>175</v>
      </c>
      <c r="D17" s="63" t="s">
        <v>176</v>
      </c>
      <c r="E17" s="63" t="s">
        <v>36</v>
      </c>
      <c r="F17" s="63" t="s">
        <v>51</v>
      </c>
      <c r="G17" s="63" t="s">
        <v>34</v>
      </c>
      <c r="H17" s="64">
        <v>332.798</v>
      </c>
      <c r="I17" s="65">
        <v>14975.91</v>
      </c>
      <c r="J17" s="64">
        <v>0</v>
      </c>
      <c r="K17" s="65">
        <v>0</v>
      </c>
      <c r="L17" s="64">
        <v>0</v>
      </c>
      <c r="M17" s="65">
        <v>0</v>
      </c>
      <c r="N17" s="64">
        <v>0</v>
      </c>
      <c r="O17" s="64">
        <v>0</v>
      </c>
      <c r="P17" s="64">
        <v>0</v>
      </c>
      <c r="Q17" s="66">
        <v>14975.91</v>
      </c>
      <c r="T17" s="80"/>
      <c r="U17" s="80"/>
      <c r="W17" s="44"/>
      <c r="X17" s="43"/>
    </row>
    <row r="18" spans="1:24" ht="28.8" customHeight="1" x14ac:dyDescent="0.3">
      <c r="A18" s="298"/>
      <c r="B18" s="60">
        <v>15</v>
      </c>
      <c r="C18" s="63" t="s">
        <v>177</v>
      </c>
      <c r="D18" s="63" t="s">
        <v>178</v>
      </c>
      <c r="E18" s="63" t="s">
        <v>36</v>
      </c>
      <c r="F18" s="63" t="s">
        <v>25</v>
      </c>
      <c r="G18" s="63" t="s">
        <v>34</v>
      </c>
      <c r="H18" s="64">
        <v>2067.8999999999996</v>
      </c>
      <c r="I18" s="65">
        <v>93055.499999999985</v>
      </c>
      <c r="J18" s="64">
        <v>0</v>
      </c>
      <c r="K18" s="65">
        <v>0</v>
      </c>
      <c r="L18" s="64">
        <v>1362.2</v>
      </c>
      <c r="M18" s="65">
        <v>61299</v>
      </c>
      <c r="N18" s="64" t="s">
        <v>119</v>
      </c>
      <c r="O18" s="64">
        <v>200</v>
      </c>
      <c r="P18" s="64">
        <v>22281.25</v>
      </c>
      <c r="Q18" s="66">
        <v>176635.75</v>
      </c>
      <c r="T18" s="80"/>
      <c r="U18" s="80"/>
      <c r="X18" s="43"/>
    </row>
    <row r="19" spans="1:24" ht="28.8" customHeight="1" x14ac:dyDescent="0.3">
      <c r="A19" s="298"/>
      <c r="B19" s="60">
        <v>16</v>
      </c>
      <c r="C19" s="63" t="s">
        <v>177</v>
      </c>
      <c r="D19" s="63" t="s">
        <v>179</v>
      </c>
      <c r="E19" s="63" t="s">
        <v>39</v>
      </c>
      <c r="F19" s="63" t="s">
        <v>25</v>
      </c>
      <c r="G19" s="63" t="s">
        <v>34</v>
      </c>
      <c r="H19" s="64">
        <v>0</v>
      </c>
      <c r="I19" s="65">
        <v>0</v>
      </c>
      <c r="J19" s="64">
        <v>0</v>
      </c>
      <c r="K19" s="65">
        <v>0</v>
      </c>
      <c r="L19" s="64">
        <v>157.75360000000001</v>
      </c>
      <c r="M19" s="65">
        <v>7098.9120000000003</v>
      </c>
      <c r="N19" s="64" t="s">
        <v>119</v>
      </c>
      <c r="O19" s="64">
        <v>20</v>
      </c>
      <c r="P19" s="64">
        <v>9781.25</v>
      </c>
      <c r="Q19" s="66">
        <v>16880.162</v>
      </c>
      <c r="T19" s="80"/>
      <c r="U19" s="80"/>
      <c r="X19" s="43"/>
    </row>
    <row r="20" spans="1:24" ht="33.6" customHeight="1" x14ac:dyDescent="0.3">
      <c r="A20" s="298"/>
      <c r="B20" s="60">
        <v>17</v>
      </c>
      <c r="C20" s="63" t="s">
        <v>180</v>
      </c>
      <c r="D20" s="63" t="s">
        <v>181</v>
      </c>
      <c r="E20" s="63" t="s">
        <v>36</v>
      </c>
      <c r="F20" s="63" t="s">
        <v>25</v>
      </c>
      <c r="G20" s="63" t="s">
        <v>34</v>
      </c>
      <c r="H20" s="64">
        <v>0</v>
      </c>
      <c r="I20" s="65">
        <v>0</v>
      </c>
      <c r="J20" s="64">
        <v>0</v>
      </c>
      <c r="K20" s="65">
        <v>0</v>
      </c>
      <c r="L20" s="64">
        <v>0</v>
      </c>
      <c r="M20" s="65">
        <v>0</v>
      </c>
      <c r="N20" s="64" t="s">
        <v>119</v>
      </c>
      <c r="O20" s="64">
        <v>300</v>
      </c>
      <c r="P20" s="64">
        <v>26281.25</v>
      </c>
      <c r="Q20" s="66">
        <v>26281.25</v>
      </c>
      <c r="T20" s="80"/>
      <c r="U20" s="80"/>
      <c r="W20" s="44"/>
      <c r="X20" s="43"/>
    </row>
    <row r="21" spans="1:24" ht="40.5" customHeight="1" x14ac:dyDescent="0.3">
      <c r="A21" s="298"/>
      <c r="B21" s="60">
        <v>18</v>
      </c>
      <c r="C21" s="63" t="s">
        <v>182</v>
      </c>
      <c r="D21" s="63" t="s">
        <v>183</v>
      </c>
      <c r="E21" s="63" t="s">
        <v>40</v>
      </c>
      <c r="F21" s="63" t="s">
        <v>25</v>
      </c>
      <c r="G21" s="63" t="s">
        <v>34</v>
      </c>
      <c r="H21" s="64">
        <v>0</v>
      </c>
      <c r="I21" s="65">
        <v>0</v>
      </c>
      <c r="J21" s="64">
        <v>34</v>
      </c>
      <c r="K21" s="65">
        <v>8500</v>
      </c>
      <c r="L21" s="64">
        <v>0</v>
      </c>
      <c r="M21" s="65">
        <v>0</v>
      </c>
      <c r="N21" s="64">
        <v>0</v>
      </c>
      <c r="O21" s="64">
        <v>0</v>
      </c>
      <c r="P21" s="64">
        <v>0</v>
      </c>
      <c r="Q21" s="66">
        <v>8500</v>
      </c>
      <c r="T21" s="80"/>
      <c r="U21" s="80"/>
    </row>
    <row r="22" spans="1:24" ht="40.5" customHeight="1" x14ac:dyDescent="0.3">
      <c r="A22" s="298"/>
      <c r="B22" s="60">
        <v>19</v>
      </c>
      <c r="C22" s="63" t="s">
        <v>184</v>
      </c>
      <c r="D22" s="63" t="s">
        <v>185</v>
      </c>
      <c r="E22" s="63" t="s">
        <v>36</v>
      </c>
      <c r="F22" s="63" t="s">
        <v>26</v>
      </c>
      <c r="G22" s="63" t="s">
        <v>34</v>
      </c>
      <c r="H22" s="64">
        <v>0</v>
      </c>
      <c r="I22" s="65">
        <v>0</v>
      </c>
      <c r="J22" s="64">
        <v>883</v>
      </c>
      <c r="K22" s="65">
        <v>220750</v>
      </c>
      <c r="L22" s="64">
        <v>2040</v>
      </c>
      <c r="M22" s="65">
        <v>91800</v>
      </c>
      <c r="N22" s="64" t="s">
        <v>119</v>
      </c>
      <c r="O22" s="64">
        <v>350</v>
      </c>
      <c r="P22" s="64">
        <v>27781.25</v>
      </c>
      <c r="Q22" s="66">
        <v>340331.25</v>
      </c>
      <c r="T22" s="80"/>
      <c r="U22" s="80"/>
    </row>
    <row r="23" spans="1:24" ht="40.5" customHeight="1" x14ac:dyDescent="0.3">
      <c r="A23" s="298"/>
      <c r="B23" s="60">
        <v>20</v>
      </c>
      <c r="C23" s="63" t="s">
        <v>184</v>
      </c>
      <c r="D23" s="63" t="s">
        <v>186</v>
      </c>
      <c r="E23" s="63" t="s">
        <v>37</v>
      </c>
      <c r="F23" s="63" t="s">
        <v>26</v>
      </c>
      <c r="G23" s="63" t="s">
        <v>34</v>
      </c>
      <c r="H23" s="64">
        <v>0</v>
      </c>
      <c r="I23" s="65">
        <v>0</v>
      </c>
      <c r="J23" s="64">
        <v>0</v>
      </c>
      <c r="K23" s="65">
        <v>0</v>
      </c>
      <c r="L23" s="64">
        <v>160.16</v>
      </c>
      <c r="M23" s="65">
        <v>7207.2</v>
      </c>
      <c r="N23" s="64" t="s">
        <v>119</v>
      </c>
      <c r="O23" s="64">
        <v>20</v>
      </c>
      <c r="P23" s="64">
        <v>9781.25</v>
      </c>
      <c r="Q23" s="66">
        <v>16988.45</v>
      </c>
      <c r="T23" s="80"/>
      <c r="U23" s="80"/>
    </row>
    <row r="24" spans="1:24" ht="40.5" customHeight="1" x14ac:dyDescent="0.3">
      <c r="A24" s="298"/>
      <c r="B24" s="60">
        <v>21</v>
      </c>
      <c r="C24" s="63" t="s">
        <v>184</v>
      </c>
      <c r="D24" s="63" t="s">
        <v>187</v>
      </c>
      <c r="E24" s="63" t="s">
        <v>38</v>
      </c>
      <c r="F24" s="63" t="s">
        <v>26</v>
      </c>
      <c r="G24" s="63" t="s">
        <v>34</v>
      </c>
      <c r="H24" s="64">
        <v>0</v>
      </c>
      <c r="I24" s="65">
        <v>0</v>
      </c>
      <c r="J24" s="64">
        <v>0</v>
      </c>
      <c r="K24" s="65">
        <v>0</v>
      </c>
      <c r="L24" s="64">
        <v>0</v>
      </c>
      <c r="M24" s="65">
        <v>0</v>
      </c>
      <c r="N24" s="64" t="s">
        <v>119</v>
      </c>
      <c r="O24" s="64">
        <v>35</v>
      </c>
      <c r="P24" s="64">
        <v>11781.25</v>
      </c>
      <c r="Q24" s="66">
        <v>11781.25</v>
      </c>
      <c r="T24" s="80"/>
      <c r="U24" s="80"/>
    </row>
    <row r="25" spans="1:24" ht="40.5" customHeight="1" x14ac:dyDescent="0.3">
      <c r="A25" s="298"/>
      <c r="B25" s="60">
        <v>22</v>
      </c>
      <c r="C25" s="63" t="s">
        <v>184</v>
      </c>
      <c r="D25" s="63" t="s">
        <v>188</v>
      </c>
      <c r="E25" s="63" t="s">
        <v>120</v>
      </c>
      <c r="F25" s="63" t="s">
        <v>26</v>
      </c>
      <c r="G25" s="63" t="s">
        <v>34</v>
      </c>
      <c r="H25" s="64">
        <v>0</v>
      </c>
      <c r="I25" s="65">
        <v>0</v>
      </c>
      <c r="J25" s="64">
        <v>178.83999999999997</v>
      </c>
      <c r="K25" s="65">
        <v>44709.999999999993</v>
      </c>
      <c r="L25" s="64">
        <v>845</v>
      </c>
      <c r="M25" s="65">
        <v>38025</v>
      </c>
      <c r="N25" s="64" t="s">
        <v>119</v>
      </c>
      <c r="O25" s="64">
        <v>60</v>
      </c>
      <c r="P25" s="64">
        <v>13281.25</v>
      </c>
      <c r="Q25" s="66">
        <v>96016.25</v>
      </c>
      <c r="T25" s="80"/>
      <c r="U25" s="80"/>
    </row>
    <row r="26" spans="1:24" ht="40.5" customHeight="1" x14ac:dyDescent="0.3">
      <c r="A26" s="298"/>
      <c r="B26" s="60">
        <v>23</v>
      </c>
      <c r="C26" s="63" t="s">
        <v>184</v>
      </c>
      <c r="D26" s="63" t="s">
        <v>189</v>
      </c>
      <c r="E26" s="63" t="s">
        <v>121</v>
      </c>
      <c r="F26" s="63" t="s">
        <v>26</v>
      </c>
      <c r="G26" s="63" t="s">
        <v>34</v>
      </c>
      <c r="H26" s="64">
        <v>0</v>
      </c>
      <c r="I26" s="65">
        <v>0</v>
      </c>
      <c r="J26" s="64">
        <v>491</v>
      </c>
      <c r="K26" s="65">
        <v>122750</v>
      </c>
      <c r="L26" s="64">
        <v>0</v>
      </c>
      <c r="M26" s="65">
        <v>0</v>
      </c>
      <c r="N26" s="64" t="s">
        <v>119</v>
      </c>
      <c r="O26" s="64">
        <v>60</v>
      </c>
      <c r="P26" s="64">
        <v>13281.25</v>
      </c>
      <c r="Q26" s="66">
        <v>136031.25</v>
      </c>
      <c r="T26" s="80"/>
      <c r="U26" s="80"/>
    </row>
    <row r="27" spans="1:24" ht="40.5" customHeight="1" x14ac:dyDescent="0.3">
      <c r="A27" s="298"/>
      <c r="B27" s="60">
        <v>24</v>
      </c>
      <c r="C27" s="63" t="s">
        <v>190</v>
      </c>
      <c r="D27" s="63" t="s">
        <v>191</v>
      </c>
      <c r="E27" s="63" t="s">
        <v>122</v>
      </c>
      <c r="F27" s="63" t="s">
        <v>26</v>
      </c>
      <c r="G27" s="63" t="s">
        <v>34</v>
      </c>
      <c r="H27" s="64">
        <v>0</v>
      </c>
      <c r="I27" s="65">
        <v>0</v>
      </c>
      <c r="J27" s="64">
        <v>0</v>
      </c>
      <c r="K27" s="65">
        <v>0</v>
      </c>
      <c r="L27" s="64">
        <v>287.5</v>
      </c>
      <c r="M27" s="65">
        <v>12937.5</v>
      </c>
      <c r="N27" s="64">
        <v>0</v>
      </c>
      <c r="O27" s="64">
        <v>0</v>
      </c>
      <c r="P27" s="64">
        <v>0</v>
      </c>
      <c r="Q27" s="66">
        <v>12937.5</v>
      </c>
      <c r="T27" s="80"/>
      <c r="U27" s="80"/>
    </row>
    <row r="28" spans="1:24" ht="40.5" customHeight="1" x14ac:dyDescent="0.3">
      <c r="A28" s="298"/>
      <c r="B28" s="60">
        <v>25</v>
      </c>
      <c r="C28" s="63" t="s">
        <v>192</v>
      </c>
      <c r="D28" s="63" t="s">
        <v>193</v>
      </c>
      <c r="E28" s="63" t="s">
        <v>36</v>
      </c>
      <c r="F28" s="63" t="s">
        <v>24</v>
      </c>
      <c r="G28" s="63" t="s">
        <v>34</v>
      </c>
      <c r="H28" s="64">
        <v>0</v>
      </c>
      <c r="I28" s="65">
        <v>0</v>
      </c>
      <c r="J28" s="64">
        <v>0</v>
      </c>
      <c r="K28" s="65">
        <v>0</v>
      </c>
      <c r="L28" s="64">
        <v>0</v>
      </c>
      <c r="M28" s="65">
        <v>0</v>
      </c>
      <c r="N28" s="64" t="s">
        <v>119</v>
      </c>
      <c r="O28" s="64">
        <v>100</v>
      </c>
      <c r="P28" s="64">
        <v>17281.25</v>
      </c>
      <c r="Q28" s="66">
        <v>17281.25</v>
      </c>
      <c r="T28" s="80"/>
      <c r="U28" s="80"/>
    </row>
    <row r="29" spans="1:24" ht="40.5" customHeight="1" x14ac:dyDescent="0.3">
      <c r="A29" s="298"/>
      <c r="B29" s="60">
        <v>26</v>
      </c>
      <c r="C29" s="63" t="s">
        <v>194</v>
      </c>
      <c r="D29" s="63" t="s">
        <v>195</v>
      </c>
      <c r="E29" s="63" t="s">
        <v>36</v>
      </c>
      <c r="F29" s="63" t="s">
        <v>25</v>
      </c>
      <c r="G29" s="63" t="s">
        <v>34</v>
      </c>
      <c r="H29" s="64">
        <v>0</v>
      </c>
      <c r="I29" s="65">
        <v>0</v>
      </c>
      <c r="J29" s="64">
        <v>0</v>
      </c>
      <c r="K29" s="65">
        <v>0</v>
      </c>
      <c r="L29" s="64">
        <v>1825.2850000000001</v>
      </c>
      <c r="M29" s="65">
        <v>82137.824999999997</v>
      </c>
      <c r="N29" s="64" t="s">
        <v>119</v>
      </c>
      <c r="O29" s="64">
        <v>125</v>
      </c>
      <c r="P29" s="64">
        <v>18281.25</v>
      </c>
      <c r="Q29" s="66">
        <v>100419.075</v>
      </c>
      <c r="T29" s="80"/>
      <c r="U29" s="80"/>
    </row>
    <row r="30" spans="1:24" ht="40.5" customHeight="1" x14ac:dyDescent="0.3">
      <c r="A30" s="298"/>
      <c r="B30" s="60">
        <v>27</v>
      </c>
      <c r="C30" s="63" t="s">
        <v>194</v>
      </c>
      <c r="D30" s="63" t="s">
        <v>196</v>
      </c>
      <c r="E30" s="63" t="s">
        <v>39</v>
      </c>
      <c r="F30" s="63" t="s">
        <v>27</v>
      </c>
      <c r="G30" s="63" t="s">
        <v>34</v>
      </c>
      <c r="H30" s="64">
        <v>0</v>
      </c>
      <c r="I30" s="65">
        <v>0</v>
      </c>
      <c r="J30" s="64">
        <v>0</v>
      </c>
      <c r="K30" s="65">
        <v>0</v>
      </c>
      <c r="L30" s="64">
        <v>0</v>
      </c>
      <c r="M30" s="65">
        <v>0</v>
      </c>
      <c r="N30" s="64" t="s">
        <v>119</v>
      </c>
      <c r="O30" s="64">
        <v>35</v>
      </c>
      <c r="P30" s="64">
        <v>11781.25</v>
      </c>
      <c r="Q30" s="66">
        <v>11781.25</v>
      </c>
      <c r="T30" s="80"/>
      <c r="U30" s="80"/>
      <c r="W30" s="44"/>
      <c r="X30" s="43"/>
    </row>
    <row r="31" spans="1:24" ht="58.95" customHeight="1" x14ac:dyDescent="0.3">
      <c r="A31" s="298"/>
      <c r="B31" s="60">
        <v>28</v>
      </c>
      <c r="C31" s="63" t="s">
        <v>194</v>
      </c>
      <c r="D31" s="63" t="s">
        <v>197</v>
      </c>
      <c r="E31" s="63" t="s">
        <v>198</v>
      </c>
      <c r="F31" s="63" t="s">
        <v>25</v>
      </c>
      <c r="G31" s="63" t="s">
        <v>34</v>
      </c>
      <c r="H31" s="64">
        <v>0</v>
      </c>
      <c r="I31" s="65">
        <v>0</v>
      </c>
      <c r="J31" s="64">
        <v>0</v>
      </c>
      <c r="K31" s="65">
        <v>0</v>
      </c>
      <c r="L31" s="64">
        <v>0</v>
      </c>
      <c r="M31" s="65">
        <v>0</v>
      </c>
      <c r="N31" s="64" t="s">
        <v>119</v>
      </c>
      <c r="O31" s="64">
        <v>25</v>
      </c>
      <c r="P31" s="64">
        <v>10281.25</v>
      </c>
      <c r="Q31" s="66">
        <v>10281.25</v>
      </c>
      <c r="T31" s="80"/>
      <c r="U31" s="80"/>
      <c r="X31" s="43"/>
    </row>
    <row r="32" spans="1:24" ht="77.400000000000006" customHeight="1" x14ac:dyDescent="0.3">
      <c r="A32" s="298"/>
      <c r="B32" s="60">
        <v>29</v>
      </c>
      <c r="C32" s="63" t="s">
        <v>199</v>
      </c>
      <c r="D32" s="63" t="s">
        <v>200</v>
      </c>
      <c r="E32" s="63" t="s">
        <v>36</v>
      </c>
      <c r="F32" s="63" t="s">
        <v>26</v>
      </c>
      <c r="G32" s="63" t="s">
        <v>34</v>
      </c>
      <c r="H32" s="64">
        <v>0</v>
      </c>
      <c r="I32" s="65">
        <v>0</v>
      </c>
      <c r="J32" s="64">
        <v>0</v>
      </c>
      <c r="K32" s="65">
        <v>0</v>
      </c>
      <c r="L32" s="64">
        <v>1074.6079999999999</v>
      </c>
      <c r="M32" s="65">
        <v>48357.36</v>
      </c>
      <c r="N32" s="64" t="s">
        <v>119</v>
      </c>
      <c r="O32" s="64">
        <v>125</v>
      </c>
      <c r="P32" s="64">
        <v>18281.25</v>
      </c>
      <c r="Q32" s="66">
        <v>66638.61</v>
      </c>
      <c r="T32" s="80"/>
      <c r="U32" s="80"/>
      <c r="W32" s="44"/>
      <c r="X32" s="43"/>
    </row>
    <row r="33" spans="1:24" ht="38.25" customHeight="1" x14ac:dyDescent="0.3">
      <c r="A33" s="298"/>
      <c r="B33" s="60">
        <v>30</v>
      </c>
      <c r="C33" s="63" t="s">
        <v>199</v>
      </c>
      <c r="D33" s="63" t="s">
        <v>201</v>
      </c>
      <c r="E33" s="63" t="s">
        <v>38</v>
      </c>
      <c r="F33" s="63" t="s">
        <v>26</v>
      </c>
      <c r="G33" s="63" t="s">
        <v>34</v>
      </c>
      <c r="H33" s="64">
        <v>0</v>
      </c>
      <c r="I33" s="65">
        <v>0</v>
      </c>
      <c r="J33" s="64">
        <v>0</v>
      </c>
      <c r="K33" s="65">
        <v>0</v>
      </c>
      <c r="L33" s="64">
        <v>0</v>
      </c>
      <c r="M33" s="65">
        <v>0</v>
      </c>
      <c r="N33" s="64" t="s">
        <v>119</v>
      </c>
      <c r="O33" s="64">
        <v>20</v>
      </c>
      <c r="P33" s="64">
        <v>9781.25</v>
      </c>
      <c r="Q33" s="66">
        <v>9781.25</v>
      </c>
      <c r="T33" s="80"/>
      <c r="U33" s="80"/>
      <c r="W33" s="44"/>
      <c r="X33" s="43"/>
    </row>
    <row r="34" spans="1:24" ht="57.6" customHeight="1" x14ac:dyDescent="0.3">
      <c r="A34" s="298"/>
      <c r="B34" s="60">
        <v>31</v>
      </c>
      <c r="C34" s="63" t="s">
        <v>202</v>
      </c>
      <c r="D34" s="63" t="s">
        <v>203</v>
      </c>
      <c r="E34" s="63" t="s">
        <v>36</v>
      </c>
      <c r="F34" s="63" t="s">
        <v>25</v>
      </c>
      <c r="G34" s="63" t="s">
        <v>34</v>
      </c>
      <c r="H34" s="64">
        <v>1001.4864499999999</v>
      </c>
      <c r="I34" s="65">
        <v>45066.890249999997</v>
      </c>
      <c r="J34" s="64">
        <v>0</v>
      </c>
      <c r="K34" s="65">
        <v>0</v>
      </c>
      <c r="L34" s="64">
        <v>0</v>
      </c>
      <c r="M34" s="65">
        <v>0</v>
      </c>
      <c r="N34" s="64">
        <v>0</v>
      </c>
      <c r="O34" s="64">
        <v>0</v>
      </c>
      <c r="P34" s="64">
        <v>0</v>
      </c>
      <c r="Q34" s="66">
        <v>45066.890249999997</v>
      </c>
      <c r="T34" s="80"/>
      <c r="U34" s="80"/>
      <c r="X34" s="43"/>
    </row>
    <row r="35" spans="1:24" ht="33.6" customHeight="1" x14ac:dyDescent="0.3">
      <c r="A35" s="88"/>
      <c r="B35" s="60">
        <v>32</v>
      </c>
      <c r="C35" s="63" t="s">
        <v>199</v>
      </c>
      <c r="D35" s="63" t="s">
        <v>204</v>
      </c>
      <c r="E35" s="63" t="s">
        <v>37</v>
      </c>
      <c r="F35" s="63" t="s">
        <v>26</v>
      </c>
      <c r="G35" s="63" t="s">
        <v>34</v>
      </c>
      <c r="H35" s="64">
        <v>0</v>
      </c>
      <c r="I35" s="65">
        <v>0</v>
      </c>
      <c r="J35" s="64">
        <v>0</v>
      </c>
      <c r="K35" s="65">
        <v>0</v>
      </c>
      <c r="L35" s="64">
        <v>0</v>
      </c>
      <c r="M35" s="65">
        <v>0</v>
      </c>
      <c r="N35" s="64" t="s">
        <v>119</v>
      </c>
      <c r="O35" s="64">
        <v>60</v>
      </c>
      <c r="P35" s="64">
        <v>13281.25</v>
      </c>
      <c r="Q35" s="66">
        <v>13281.25</v>
      </c>
      <c r="T35" s="80"/>
      <c r="U35" s="80"/>
    </row>
    <row r="36" spans="1:24" s="45" customFormat="1" ht="32.25" customHeight="1" x14ac:dyDescent="0.3">
      <c r="B36" s="299" t="s">
        <v>67</v>
      </c>
      <c r="C36" s="299"/>
      <c r="D36" s="299"/>
      <c r="E36" s="299"/>
      <c r="F36" s="299"/>
      <c r="G36" s="299"/>
      <c r="H36" s="124">
        <v>5580.3244500000001</v>
      </c>
      <c r="I36" s="124">
        <v>251114.60024999996</v>
      </c>
      <c r="J36" s="124">
        <v>2144.7399999999998</v>
      </c>
      <c r="K36" s="124">
        <v>536185</v>
      </c>
      <c r="L36" s="124">
        <v>9185.5465999999997</v>
      </c>
      <c r="M36" s="124">
        <v>413349.59700000001</v>
      </c>
      <c r="N36" s="124">
        <v>16</v>
      </c>
      <c r="O36" s="124">
        <v>1785</v>
      </c>
      <c r="P36" s="124">
        <v>258500</v>
      </c>
      <c r="Q36" s="124">
        <v>1459149.19725</v>
      </c>
      <c r="T36" s="81"/>
      <c r="U36" s="82"/>
    </row>
    <row r="38" spans="1:24" ht="19.8" customHeight="1" x14ac:dyDescent="0.3">
      <c r="P38" s="16"/>
      <c r="Q38" s="78"/>
    </row>
  </sheetData>
  <sheetProtection algorithmName="SHA-512" hashValue="AbinFh+/PiVEezXZ4x1TMAu6Js9oxJE1/6n24u3spwMxlmKKJ0QlrtYspKLsxbWXOWK0yh2faDq4ccX1Vze6CQ==" saltValue="epLyI+Dt7+KmmErTYygy/g==" spinCount="100000" sheet="1" objects="1" scenarios="1"/>
  <mergeCells count="3">
    <mergeCell ref="B2:Q2"/>
    <mergeCell ref="A4:A34"/>
    <mergeCell ref="B36:G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NASLOV 1</vt:lpstr>
      <vt:lpstr>NASLOV 1_1</vt:lpstr>
      <vt:lpstr>PRILOG 1_1</vt:lpstr>
      <vt:lpstr>NASLOV 1_2</vt:lpstr>
      <vt:lpstr>PRILOG 1_2</vt:lpstr>
      <vt:lpstr>NASLOV 2</vt:lpstr>
      <vt:lpstr>PRILOG 2</vt:lpstr>
      <vt:lpstr>NASLOV 3</vt:lpstr>
      <vt:lpstr>PRILOG 3</vt:lpstr>
      <vt:lpstr>'NASLOV 1'!Print_Area</vt:lpstr>
      <vt:lpstr>'NASLOV 1_1'!Print_Area</vt:lpstr>
      <vt:lpstr>'NASLOV 1_2'!Print_Area</vt:lpstr>
      <vt:lpstr>'NASLOV 2'!Print_Area</vt:lpstr>
      <vt:lpstr>'NASLOV 3'!Print_Area</vt:lpstr>
      <vt:lpstr>'PRILOG 1_1'!Print_Area</vt:lpstr>
      <vt:lpstr>'PRILOG 1_2'!Print_Area</vt:lpstr>
      <vt:lpstr>'PRILOG 2'!Print_Area</vt:lpstr>
      <vt:lpstr>'PRILOG 3'!Print_Area</vt:lpstr>
      <vt:lpstr>'PRILOG 1_1'!Print_Titles</vt:lpstr>
      <vt:lpstr>'PRILOG 1_2'!Print_Titles</vt:lpstr>
      <vt:lpstr>'PRILOG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2025-12-24T08:51:48Z</dcterms:created>
  <dcterms:modified xsi:type="dcterms:W3CDTF">2026-01-20T09:05:10Z</dcterms:modified>
</cp:coreProperties>
</file>